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按资金使用对象 (2)" sheetId="1" r:id="rId1"/>
    <sheet name="按项目类别" sheetId="2" r:id="rId2"/>
    <sheet name="按资金使用对象" sheetId="3" r:id="rId3"/>
  </sheets>
  <definedNames>
    <definedName name="_xlnm.Print_Area" localSheetId="1">'按项目类别'!$A$1:$U$66</definedName>
    <definedName name="_xlnm.Print_Area" localSheetId="2">'按资金使用对象'!$A$1:$AC$61</definedName>
    <definedName name="_xlnm.Print_Area" localSheetId="0">'按资金使用对象 (2)'!$A$1:$AC$220</definedName>
  </definedNames>
  <calcPr fullCalcOnLoad="1"/>
</workbook>
</file>

<file path=xl/sharedStrings.xml><?xml version="1.0" encoding="utf-8"?>
<sst xmlns="http://schemas.openxmlformats.org/spreadsheetml/2006/main" count="461" uniqueCount="132">
  <si>
    <t>附表4</t>
  </si>
  <si>
    <t>云南省勐海县统筹整合财政涉农资金使用安排脱贫攻坚项目表——按资金使用对象
（2017年）</t>
  </si>
  <si>
    <t>填报单位：</t>
  </si>
  <si>
    <t>西定乡政府</t>
  </si>
  <si>
    <t>资金使用对象</t>
  </si>
  <si>
    <t>计划总投资（万元）</t>
  </si>
  <si>
    <t>其中：直接用于扶贫村贫困人口</t>
  </si>
  <si>
    <t>合计</t>
  </si>
  <si>
    <t>财政专项资金投入</t>
  </si>
  <si>
    <t>整合财政涉农资金投入</t>
  </si>
  <si>
    <t>金融资金投入</t>
  </si>
  <si>
    <t>社会资金投入</t>
  </si>
  <si>
    <t>农户自筹</t>
  </si>
  <si>
    <t>贫困村</t>
  </si>
  <si>
    <t>贫困户</t>
  </si>
  <si>
    <t>个数</t>
  </si>
  <si>
    <t>资金投入</t>
  </si>
  <si>
    <t>户数</t>
  </si>
  <si>
    <t>人数</t>
  </si>
  <si>
    <t>中央</t>
  </si>
  <si>
    <t>省级</t>
  </si>
  <si>
    <t>市级</t>
  </si>
  <si>
    <t>县级</t>
  </si>
  <si>
    <t>小计</t>
  </si>
  <si>
    <t>一、贫困村</t>
  </si>
  <si>
    <t>（一）已退出贫困村</t>
  </si>
  <si>
    <t>养殖项目</t>
  </si>
  <si>
    <t>猪</t>
  </si>
  <si>
    <t>暖和村委会</t>
  </si>
  <si>
    <t>旧过村委会</t>
  </si>
  <si>
    <t>曼马村委会</t>
  </si>
  <si>
    <t>曼皮村委会</t>
  </si>
  <si>
    <t>其他（猪圈）</t>
  </si>
  <si>
    <t>种植项目</t>
  </si>
  <si>
    <t>板栗</t>
  </si>
  <si>
    <t>茶叶</t>
  </si>
  <si>
    <t>甘蔗</t>
  </si>
  <si>
    <t>核桃</t>
  </si>
  <si>
    <t>红香糯</t>
  </si>
  <si>
    <t>坚果</t>
  </si>
  <si>
    <t>橘子</t>
  </si>
  <si>
    <t>香橼</t>
  </si>
  <si>
    <t>杉松</t>
  </si>
  <si>
    <t>杨梅</t>
  </si>
  <si>
    <t>薏仁</t>
  </si>
  <si>
    <t>玉米</t>
  </si>
  <si>
    <t>水稻</t>
  </si>
  <si>
    <t>旱稻</t>
  </si>
  <si>
    <t>基础设施项目</t>
  </si>
  <si>
    <t>素质能力</t>
  </si>
  <si>
    <t>水渠建设</t>
  </si>
  <si>
    <t>小组修缮社房和附属设施水泥资金</t>
  </si>
  <si>
    <t>（三）未退出贫困村</t>
  </si>
  <si>
    <t>曼来村委会</t>
  </si>
  <si>
    <t>曼佤村委会</t>
  </si>
  <si>
    <t>曼迈村委会</t>
  </si>
  <si>
    <t>紫皮石斛</t>
  </si>
  <si>
    <t>二、非贫困村</t>
  </si>
  <si>
    <t>章朗村委会</t>
  </si>
  <si>
    <t>南弄村委会</t>
  </si>
  <si>
    <t>帕龙村委会</t>
  </si>
  <si>
    <t>西定村委会</t>
  </si>
  <si>
    <t>三、其他</t>
  </si>
  <si>
    <t xml:space="preserve">                     说明：1.本表合计数与表3合计数应一致。</t>
  </si>
  <si>
    <t xml:space="preserve">       2.“其他”指行政村以外的其他整合资金使用单位。</t>
  </si>
  <si>
    <t>附表3</t>
  </si>
  <si>
    <r>
      <t>云南省</t>
    </r>
    <r>
      <rPr>
        <b/>
        <u val="single"/>
        <sz val="20"/>
        <color indexed="8"/>
        <rFont val="方正小标宋简体"/>
        <family val="0"/>
      </rPr>
      <t>勐海</t>
    </r>
    <r>
      <rPr>
        <b/>
        <sz val="20"/>
        <color indexed="8"/>
        <rFont val="方正小标宋简体"/>
        <family val="0"/>
      </rPr>
      <t>县统筹整合财政涉农资金使用安排脱贫攻坚项目表——按项目类别
（2017年）</t>
    </r>
  </si>
  <si>
    <t>填报单位：西定乡政府</t>
  </si>
  <si>
    <t>项目类别
和名称</t>
  </si>
  <si>
    <t>单位</t>
  </si>
  <si>
    <t>建设规模</t>
  </si>
  <si>
    <t>其中整合财政涉农资金直接用于扶贫对象</t>
  </si>
  <si>
    <t>项目实施主管部门</t>
  </si>
  <si>
    <t>整合资金使用责任管理部门</t>
  </si>
  <si>
    <t>数量</t>
  </si>
  <si>
    <t>其中</t>
  </si>
  <si>
    <t>贫困人口</t>
  </si>
  <si>
    <t>贫困村规模</t>
  </si>
  <si>
    <t>贫困户规模</t>
  </si>
  <si>
    <t>金额
（万元）</t>
  </si>
  <si>
    <t>一、基础设施</t>
  </si>
  <si>
    <t>（一）农村交通</t>
  </si>
  <si>
    <t>4.村级路和村内道路</t>
  </si>
  <si>
    <t>公里</t>
  </si>
  <si>
    <t>5.其他</t>
  </si>
  <si>
    <t>个</t>
  </si>
  <si>
    <t>球场</t>
  </si>
  <si>
    <t>厕所</t>
  </si>
  <si>
    <t>(二)水利</t>
  </si>
  <si>
    <t>1.水利工程</t>
  </si>
  <si>
    <t>渠系建设</t>
  </si>
  <si>
    <t>二、产业发展</t>
  </si>
  <si>
    <t>（一）种植业</t>
  </si>
  <si>
    <t>亩</t>
  </si>
  <si>
    <t>1.粮油</t>
  </si>
  <si>
    <t>2.蔬菜</t>
  </si>
  <si>
    <t>3.水果</t>
  </si>
  <si>
    <t>4.其他</t>
  </si>
  <si>
    <t>（二）养殖业</t>
  </si>
  <si>
    <t>羽、头</t>
  </si>
  <si>
    <t>县农业局</t>
  </si>
  <si>
    <t>县财政局、县扶贫办</t>
  </si>
  <si>
    <t>1.生猪</t>
  </si>
  <si>
    <t>头</t>
  </si>
  <si>
    <t>2.肉牛</t>
  </si>
  <si>
    <t>3.土鸡</t>
  </si>
  <si>
    <t>只</t>
  </si>
  <si>
    <t>4.肉羊</t>
  </si>
  <si>
    <t>5.水产</t>
  </si>
  <si>
    <t>（五）其它（猪圈）</t>
  </si>
  <si>
    <t>集体经济（猪场）</t>
  </si>
  <si>
    <t>三、民生改善</t>
  </si>
  <si>
    <t>户</t>
  </si>
  <si>
    <t>（三）新村建设</t>
  </si>
  <si>
    <t>危旧房改造</t>
  </si>
  <si>
    <t>四、公共服务</t>
  </si>
  <si>
    <t>（三）文化体育</t>
  </si>
  <si>
    <t>1.文化体育活动条件改善</t>
  </si>
  <si>
    <t>……</t>
  </si>
  <si>
    <t>五、能力建设</t>
  </si>
  <si>
    <t>（一）农村实用技术培训</t>
  </si>
  <si>
    <t>（二）技能培训</t>
  </si>
  <si>
    <r>
      <t>说明</t>
    </r>
    <r>
      <rPr>
        <sz val="10"/>
        <color indexed="8"/>
        <rFont val="Times New Roman"/>
        <family val="1"/>
      </rPr>
      <t>:1.</t>
    </r>
    <r>
      <rPr>
        <sz val="10"/>
        <color indexed="8"/>
        <rFont val="宋体"/>
        <family val="0"/>
      </rPr>
      <t>整合资金用于贫困村；是指整合资金直接用于建档立卡贫困村的所有项目的金额，包含农户直接帮扶项目。</t>
    </r>
  </si>
  <si>
    <r>
      <t>2.</t>
    </r>
    <r>
      <rPr>
        <sz val="10"/>
        <color indexed="8"/>
        <rFont val="宋体"/>
        <family val="0"/>
      </rPr>
      <t>整合资金用于贫困人口：是指整合资金用于建档立卡贫困户的直接帮扶项目的金额</t>
    </r>
  </si>
  <si>
    <r>
      <t>3.</t>
    </r>
    <r>
      <rPr>
        <sz val="10"/>
        <color indexed="8"/>
        <rFont val="宋体"/>
        <family val="0"/>
      </rPr>
      <t>整合资金用于贫困村和贫困人口的资金会有重复，单独统计。</t>
    </r>
  </si>
  <si>
    <r>
      <t>4.</t>
    </r>
    <r>
      <rPr>
        <sz val="10"/>
        <color indexed="8"/>
        <rFont val="宋体"/>
        <family val="0"/>
      </rPr>
      <t>整合资金用于贫困村个数和贫困人口户数、人数全县合计数不重复统计。</t>
    </r>
  </si>
  <si>
    <r>
      <t>5.</t>
    </r>
    <r>
      <rPr>
        <sz val="10"/>
        <color indexed="8"/>
        <rFont val="宋体"/>
        <family val="0"/>
      </rPr>
      <t>“整合财政涉农资金投入”合计数与附表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的“纳入本年度统筹整合作用方案资金规模”合计数相等。</t>
    </r>
  </si>
  <si>
    <r>
      <t>6.</t>
    </r>
    <r>
      <rPr>
        <sz val="10"/>
        <color indexed="8"/>
        <rFont val="宋体"/>
        <family val="0"/>
      </rPr>
      <t>项目实施主管部门：指整合方案中明确的项目实施县级主管部门（由县级政府根据部门职能职责和实际情况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确定）。</t>
    </r>
  </si>
  <si>
    <r>
      <t>7.</t>
    </r>
    <r>
      <rPr>
        <sz val="10"/>
        <color indexed="8"/>
        <rFont val="宋体"/>
        <family val="0"/>
      </rPr>
      <t>整合资金责任管理部门：指整合方案中明确的对应项目使用整合资金县级责任管理部门（由县级政府根据部门职能职责和实际情况确定）。</t>
    </r>
  </si>
  <si>
    <t>XX项目</t>
  </si>
  <si>
    <t>XX镇XX村</t>
  </si>
  <si>
    <t>XX乡XX村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</si>
</sst>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"/>
    <numFmt numFmtId="178" formatCode="0.00_);[Red]\(0.00\)"/>
    <numFmt numFmtId="179" formatCode="0.00_ "/>
    <numFmt numFmtId="180" formatCode="0_ "/>
    <numFmt numFmtId="181" formatCode="0.000_ "/>
  </numFmts>
  <fonts count="63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u val="single"/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b/>
      <sz val="20"/>
      <color indexed="8"/>
      <name val="华文中宋"/>
      <family val="0"/>
    </font>
    <font>
      <b/>
      <sz val="16"/>
      <color indexed="8"/>
      <name val="黑体"/>
      <family val="3"/>
    </font>
    <font>
      <b/>
      <sz val="10"/>
      <color indexed="10"/>
      <name val="宋体"/>
      <family val="0"/>
    </font>
    <font>
      <sz val="10"/>
      <color indexed="10"/>
      <name val="黑体"/>
      <family val="3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9"/>
      <color indexed="10"/>
      <name val="仿宋_GB2312"/>
      <family val="0"/>
    </font>
    <font>
      <b/>
      <sz val="9"/>
      <color indexed="8"/>
      <name val="仿宋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  <font>
      <b/>
      <sz val="20"/>
      <color rgb="FF000000"/>
      <name val="方正小标宋简体"/>
      <family val="0"/>
    </font>
    <font>
      <b/>
      <sz val="10"/>
      <color rgb="FFFF0000"/>
      <name val="宋体"/>
      <family val="0"/>
    </font>
    <font>
      <sz val="10"/>
      <color rgb="FFFF0000"/>
      <name val="黑体"/>
      <family val="3"/>
    </font>
    <font>
      <b/>
      <sz val="10"/>
      <color rgb="FFFF000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2"/>
      <color rgb="FFC00000"/>
      <name val="宋体"/>
      <family val="0"/>
    </font>
    <font>
      <sz val="9"/>
      <color rgb="FFC00000"/>
      <name val="宋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b/>
      <sz val="9"/>
      <color rgb="FFFF0000"/>
      <name val="仿宋_GB2312"/>
      <family val="0"/>
    </font>
    <font>
      <b/>
      <sz val="9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6" borderId="2" applyNumberFormat="0" applyFont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Protection="0">
      <alignment vertical="center"/>
    </xf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1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43" fillId="2" borderId="5" applyNumberFormat="0" applyAlignment="0" applyProtection="0"/>
    <xf numFmtId="0" fontId="34" fillId="2" borderId="1" applyNumberFormat="0" applyAlignment="0" applyProtection="0"/>
    <xf numFmtId="0" fontId="30" fillId="8" borderId="6" applyNumberFormat="0" applyAlignment="0" applyProtection="0"/>
    <xf numFmtId="0" fontId="27" fillId="9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7" applyNumberFormat="0" applyFill="0" applyAlignment="0" applyProtection="0"/>
    <xf numFmtId="0" fontId="40" fillId="0" borderId="8" applyNumberFormat="0" applyFill="0" applyAlignment="0" applyProtection="0"/>
    <xf numFmtId="0" fontId="42" fillId="9" borderId="0" applyNumberFormat="0" applyBorder="0" applyAlignment="0" applyProtection="0"/>
    <xf numFmtId="0" fontId="32" fillId="11" borderId="0" applyNumberFormat="0" applyBorder="0" applyAlignment="0" applyProtection="0"/>
    <xf numFmtId="0" fontId="27" fillId="12" borderId="0" applyNumberFormat="0" applyBorder="0" applyAlignment="0" applyProtection="0"/>
    <xf numFmtId="0" fontId="3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 vertical="center"/>
      <protection/>
    </xf>
    <xf numFmtId="0" fontId="27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76" fontId="9" fillId="2" borderId="15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justify" vertical="center" wrapText="1"/>
    </xf>
    <xf numFmtId="0" fontId="51" fillId="2" borderId="10" xfId="0" applyFont="1" applyFill="1" applyBorder="1" applyAlignment="1">
      <alignment horizontal="center" vertical="center" wrapText="1"/>
    </xf>
    <xf numFmtId="176" fontId="51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49" fillId="2" borderId="10" xfId="0" applyNumberFormat="1" applyFont="1" applyFill="1" applyBorder="1" applyAlignment="1">
      <alignment horizontal="center" vertical="center" wrapText="1"/>
    </xf>
    <xf numFmtId="178" fontId="51" fillId="2" borderId="10" xfId="0" applyNumberFormat="1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178" fontId="4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81" fontId="49" fillId="2" borderId="10" xfId="0" applyNumberFormat="1" applyFont="1" applyFill="1" applyBorder="1" applyAlignment="1">
      <alignment horizontal="center" vertical="center" wrapText="1"/>
    </xf>
    <xf numFmtId="181" fontId="2" fillId="2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81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81" fontId="56" fillId="0" borderId="10" xfId="0" applyNumberFormat="1" applyFont="1" applyFill="1" applyBorder="1" applyAlignment="1">
      <alignment horizontal="center" vertical="center" wrapText="1"/>
    </xf>
    <xf numFmtId="0" fontId="49" fillId="2" borderId="10" xfId="0" applyNumberFormat="1" applyFont="1" applyFill="1" applyBorder="1" applyAlignment="1">
      <alignment horizontal="center" vertical="center" wrapText="1"/>
    </xf>
    <xf numFmtId="179" fontId="49" fillId="2" borderId="10" xfId="0" applyNumberFormat="1" applyFont="1" applyFill="1" applyBorder="1" applyAlignment="1">
      <alignment horizontal="center" vertical="center" wrapText="1"/>
    </xf>
    <xf numFmtId="176" fontId="49" fillId="2" borderId="0" xfId="0" applyNumberFormat="1" applyFont="1" applyFill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76" fontId="2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wrapText="1"/>
    </xf>
    <xf numFmtId="2" fontId="51" fillId="2" borderId="10" xfId="0" applyNumberFormat="1" applyFont="1" applyFill="1" applyBorder="1" applyAlignment="1">
      <alignment horizontal="center" vertical="center" wrapText="1"/>
    </xf>
    <xf numFmtId="179" fontId="51" fillId="2" borderId="10" xfId="0" applyNumberFormat="1" applyFont="1" applyFill="1" applyBorder="1" applyAlignment="1">
      <alignment horizontal="center" vertical="center" wrapText="1"/>
    </xf>
    <xf numFmtId="180" fontId="49" fillId="2" borderId="10" xfId="0" applyNumberFormat="1" applyFont="1" applyFill="1" applyBorder="1" applyAlignment="1">
      <alignment horizontal="center" vertical="center" wrapText="1"/>
    </xf>
    <xf numFmtId="180" fontId="2" fillId="2" borderId="1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53" fillId="0" borderId="10" xfId="0" applyNumberFormat="1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left" vertical="center" wrapText="1"/>
    </xf>
    <xf numFmtId="176" fontId="56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left" vertical="center" wrapText="1"/>
    </xf>
    <xf numFmtId="177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left" vertical="center" wrapText="1"/>
    </xf>
    <xf numFmtId="2" fontId="58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176" fontId="59" fillId="0" borderId="10" xfId="0" applyNumberFormat="1" applyFont="1" applyFill="1" applyBorder="1" applyAlignment="1">
      <alignment horizontal="left" vertical="center"/>
    </xf>
    <xf numFmtId="176" fontId="60" fillId="0" borderId="1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2" fontId="47" fillId="0" borderId="10" xfId="0" applyNumberFormat="1" applyFont="1" applyFill="1" applyBorder="1" applyAlignment="1">
      <alignment horizontal="left" vertical="center" wrapText="1"/>
    </xf>
    <xf numFmtId="176" fontId="48" fillId="0" borderId="10" xfId="0" applyNumberFormat="1" applyFont="1" applyFill="1" applyBorder="1" applyAlignment="1">
      <alignment horizontal="left" vertical="center"/>
    </xf>
    <xf numFmtId="178" fontId="48" fillId="0" borderId="10" xfId="0" applyNumberFormat="1" applyFont="1" applyFill="1" applyBorder="1" applyAlignment="1">
      <alignment horizontal="left" vertical="center"/>
    </xf>
    <xf numFmtId="178" fontId="47" fillId="0" borderId="10" xfId="0" applyNumberFormat="1" applyFont="1" applyFill="1" applyBorder="1" applyAlignment="1">
      <alignment horizontal="left" vertical="center"/>
    </xf>
    <xf numFmtId="176" fontId="8" fillId="0" borderId="10" xfId="0" applyNumberFormat="1" applyFont="1" applyFill="1" applyBorder="1" applyAlignment="1">
      <alignment horizontal="left" vertical="center"/>
    </xf>
    <xf numFmtId="178" fontId="8" fillId="0" borderId="10" xfId="0" applyNumberFormat="1" applyFont="1" applyFill="1" applyBorder="1" applyAlignment="1">
      <alignment horizontal="left" vertical="center"/>
    </xf>
    <xf numFmtId="178" fontId="12" fillId="0" borderId="10" xfId="0" applyNumberFormat="1" applyFont="1" applyFill="1" applyBorder="1" applyAlignment="1">
      <alignment horizontal="left" vertical="center"/>
    </xf>
    <xf numFmtId="179" fontId="47" fillId="0" borderId="10" xfId="0" applyNumberFormat="1" applyFont="1" applyFill="1" applyBorder="1" applyAlignment="1">
      <alignment horizontal="left" vertical="center" wrapText="1"/>
    </xf>
    <xf numFmtId="179" fontId="12" fillId="0" borderId="10" xfId="0" applyNumberFormat="1" applyFont="1" applyFill="1" applyBorder="1" applyAlignment="1">
      <alignment horizontal="left" vertical="center" wrapText="1"/>
    </xf>
    <xf numFmtId="179" fontId="58" fillId="0" borderId="10" xfId="0" applyNumberFormat="1" applyFont="1" applyFill="1" applyBorder="1" applyAlignment="1">
      <alignment horizontal="left" vertical="center" wrapText="1"/>
    </xf>
    <xf numFmtId="176" fontId="47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180" fontId="58" fillId="0" borderId="10" xfId="0" applyNumberFormat="1" applyFont="1" applyFill="1" applyBorder="1" applyAlignment="1">
      <alignment horizontal="left" vertical="center" wrapText="1"/>
    </xf>
    <xf numFmtId="180" fontId="47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178" fontId="48" fillId="0" borderId="10" xfId="0" applyNumberFormat="1" applyFont="1" applyFill="1" applyBorder="1" applyAlignment="1">
      <alignment horizontal="left" vertical="center" wrapText="1"/>
    </xf>
    <xf numFmtId="178" fontId="12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0_2016年计划减贫人员花名小贾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88"/>
  <sheetViews>
    <sheetView zoomScale="112" zoomScaleNormal="112" workbookViewId="0" topLeftCell="A1">
      <pane xSplit="2" ySplit="8" topLeftCell="D9" activePane="bottomRight" state="frozen"/>
      <selection pane="bottomRight" activeCell="H224" sqref="H224"/>
    </sheetView>
  </sheetViews>
  <sheetFormatPr defaultColWidth="9.00390625" defaultRowHeight="14.25"/>
  <cols>
    <col min="1" max="1" width="18.625" style="8" customWidth="1"/>
    <col min="2" max="3" width="8.125" style="9" customWidth="1"/>
    <col min="4" max="4" width="8.375" style="10" customWidth="1"/>
    <col min="5" max="5" width="4.75390625" style="10" customWidth="1"/>
    <col min="6" max="6" width="5.75390625" style="10" customWidth="1"/>
    <col min="7" max="7" width="5.50390625" style="10" customWidth="1"/>
    <col min="8" max="8" width="5.25390625" style="10" customWidth="1"/>
    <col min="9" max="9" width="5.75390625" style="10" customWidth="1"/>
    <col min="10" max="10" width="5.50390625" style="10" customWidth="1"/>
    <col min="11" max="11" width="4.75390625" style="10" customWidth="1"/>
    <col min="12" max="12" width="5.875" style="10" customWidth="1"/>
    <col min="13" max="13" width="5.75390625" style="10" customWidth="1"/>
    <col min="14" max="14" width="5.375" style="10" customWidth="1"/>
    <col min="15" max="15" width="5.625" style="10" customWidth="1"/>
    <col min="16" max="16" width="5.875" style="10" customWidth="1"/>
    <col min="17" max="17" width="3.75390625" style="10" customWidth="1"/>
    <col min="18" max="18" width="5.00390625" style="10" customWidth="1"/>
    <col min="19" max="19" width="4.50390625" style="10" customWidth="1"/>
    <col min="20" max="20" width="6.50390625" style="10" customWidth="1"/>
    <col min="21" max="21" width="6.125" style="10" customWidth="1"/>
    <col min="22" max="22" width="8.25390625" style="9" customWidth="1"/>
    <col min="23" max="23" width="8.75390625" style="9" customWidth="1"/>
    <col min="24" max="24" width="9.50390625" style="10" customWidth="1"/>
    <col min="25" max="26" width="7.625" style="10" customWidth="1"/>
    <col min="27" max="27" width="7.75390625" style="10" customWidth="1"/>
    <col min="28" max="28" width="4.50390625" style="10" customWidth="1"/>
    <col min="29" max="29" width="4.375" style="10" customWidth="1"/>
    <col min="30" max="30" width="10.50390625" style="1" hidden="1" customWidth="1"/>
    <col min="31" max="31" width="9.50390625" style="1" hidden="1" customWidth="1"/>
    <col min="32" max="33" width="9.00390625" style="1" hidden="1" customWidth="1"/>
    <col min="34" max="34" width="9.375" style="1" hidden="1" customWidth="1"/>
    <col min="35" max="57" width="9.00390625" style="1" hidden="1" customWidth="1"/>
    <col min="58" max="116" width="9.00390625" style="10" hidden="1" customWidth="1"/>
    <col min="117" max="118" width="12.625" style="10" bestFit="1" customWidth="1"/>
    <col min="119" max="120" width="9.00390625" style="10" customWidth="1"/>
    <col min="121" max="121" width="12.625" style="10" bestFit="1" customWidth="1"/>
    <col min="122" max="122" width="9.00390625" style="10" customWidth="1"/>
    <col min="123" max="123" width="9.375" style="10" bestFit="1" customWidth="1"/>
    <col min="124" max="124" width="12.625" style="10" bestFit="1" customWidth="1"/>
    <col min="125" max="128" width="9.00390625" style="10" customWidth="1"/>
    <col min="129" max="129" width="10.375" style="10" bestFit="1" customWidth="1"/>
    <col min="130" max="16384" width="9.00390625" style="10" customWidth="1"/>
  </cols>
  <sheetData>
    <row r="1" spans="1:23" s="1" customFormat="1" ht="21" customHeight="1">
      <c r="A1" s="11" t="s">
        <v>0</v>
      </c>
      <c r="B1" s="12"/>
      <c r="C1" s="12"/>
      <c r="V1" s="12"/>
      <c r="W1" s="12"/>
    </row>
    <row r="2" spans="1:29" s="1" customFormat="1" ht="52.5" customHeight="1">
      <c r="A2" s="13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4"/>
      <c r="W2" s="14"/>
      <c r="X2" s="15"/>
      <c r="Y2" s="15"/>
      <c r="Z2" s="15"/>
      <c r="AA2" s="15"/>
      <c r="AB2" s="15"/>
      <c r="AC2" s="15"/>
    </row>
    <row r="3" spans="1:23" s="2" customFormat="1" ht="20.25" customHeight="1">
      <c r="A3" s="2" t="s">
        <v>2</v>
      </c>
      <c r="B3" s="16" t="s">
        <v>3</v>
      </c>
      <c r="C3" s="16"/>
      <c r="D3" s="17"/>
      <c r="V3" s="58"/>
      <c r="W3" s="58"/>
    </row>
    <row r="4" spans="1:57" s="3" customFormat="1" ht="18" customHeight="1">
      <c r="A4" s="18" t="s">
        <v>4</v>
      </c>
      <c r="B4" s="19" t="s">
        <v>5</v>
      </c>
      <c r="C4" s="19"/>
      <c r="D4" s="18"/>
      <c r="E4" s="18"/>
      <c r="F4" s="18"/>
      <c r="G4" s="18"/>
      <c r="H4" s="18"/>
      <c r="I4" s="18"/>
      <c r="J4" s="18"/>
      <c r="K4" s="18" t="s">
        <v>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9"/>
      <c r="X4" s="18"/>
      <c r="Y4" s="18"/>
      <c r="Z4" s="18"/>
      <c r="AA4" s="18"/>
      <c r="AB4" s="18"/>
      <c r="AC4" s="18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</row>
    <row r="5" spans="1:57" s="4" customFormat="1" ht="18" customHeight="1">
      <c r="A5" s="18"/>
      <c r="B5" s="19" t="s">
        <v>7</v>
      </c>
      <c r="C5" s="20" t="s">
        <v>8</v>
      </c>
      <c r="D5" s="18" t="s">
        <v>9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13</v>
      </c>
      <c r="L5" s="18"/>
      <c r="M5" s="18"/>
      <c r="N5" s="18"/>
      <c r="O5" s="18"/>
      <c r="P5" s="18"/>
      <c r="Q5" s="18"/>
      <c r="R5" s="18"/>
      <c r="S5" s="18"/>
      <c r="T5" s="18" t="s">
        <v>14</v>
      </c>
      <c r="U5" s="18"/>
      <c r="V5" s="19"/>
      <c r="W5" s="19"/>
      <c r="X5" s="18"/>
      <c r="Y5" s="18"/>
      <c r="Z5" s="18"/>
      <c r="AA5" s="18"/>
      <c r="AB5" s="18"/>
      <c r="AC5" s="18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</row>
    <row r="6" spans="1:57" s="4" customFormat="1" ht="18" customHeight="1">
      <c r="A6" s="18"/>
      <c r="B6" s="19"/>
      <c r="C6" s="21"/>
      <c r="D6" s="18"/>
      <c r="E6" s="18"/>
      <c r="F6" s="18"/>
      <c r="G6" s="18"/>
      <c r="H6" s="18"/>
      <c r="I6" s="18"/>
      <c r="J6" s="18"/>
      <c r="K6" s="18" t="s">
        <v>15</v>
      </c>
      <c r="L6" s="18" t="s">
        <v>16</v>
      </c>
      <c r="M6" s="18"/>
      <c r="N6" s="18"/>
      <c r="O6" s="18"/>
      <c r="P6" s="18"/>
      <c r="Q6" s="18"/>
      <c r="R6" s="18"/>
      <c r="S6" s="18"/>
      <c r="T6" s="18" t="s">
        <v>17</v>
      </c>
      <c r="U6" s="18" t="s">
        <v>18</v>
      </c>
      <c r="V6" s="19" t="s">
        <v>16</v>
      </c>
      <c r="W6" s="19"/>
      <c r="X6" s="18"/>
      <c r="Y6" s="18"/>
      <c r="Z6" s="18"/>
      <c r="AA6" s="18"/>
      <c r="AB6" s="18"/>
      <c r="AC6" s="18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</row>
    <row r="7" spans="1:57" s="4" customFormat="1" ht="18" customHeight="1">
      <c r="A7" s="18"/>
      <c r="B7" s="19"/>
      <c r="C7" s="21"/>
      <c r="D7" s="22" t="s">
        <v>19</v>
      </c>
      <c r="E7" s="22" t="s">
        <v>20</v>
      </c>
      <c r="F7" s="23" t="s">
        <v>21</v>
      </c>
      <c r="G7" s="22" t="s">
        <v>22</v>
      </c>
      <c r="H7" s="18"/>
      <c r="I7" s="18"/>
      <c r="J7" s="18"/>
      <c r="K7" s="18"/>
      <c r="L7" s="54" t="s">
        <v>23</v>
      </c>
      <c r="M7" s="54" t="s">
        <v>8</v>
      </c>
      <c r="N7" s="55" t="s">
        <v>9</v>
      </c>
      <c r="O7" s="56"/>
      <c r="P7" s="56"/>
      <c r="Q7" s="59"/>
      <c r="R7" s="54" t="s">
        <v>10</v>
      </c>
      <c r="S7" s="54" t="s">
        <v>11</v>
      </c>
      <c r="T7" s="18"/>
      <c r="U7" s="18"/>
      <c r="V7" s="20" t="s">
        <v>23</v>
      </c>
      <c r="W7" s="20" t="s">
        <v>8</v>
      </c>
      <c r="X7" s="60" t="s">
        <v>9</v>
      </c>
      <c r="Y7" s="65"/>
      <c r="Z7" s="65"/>
      <c r="AA7" s="66"/>
      <c r="AB7" s="54" t="s">
        <v>10</v>
      </c>
      <c r="AC7" s="54" t="s">
        <v>11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</row>
    <row r="8" spans="1:57" s="4" customFormat="1" ht="31.5" customHeight="1">
      <c r="A8" s="18"/>
      <c r="B8" s="19"/>
      <c r="C8" s="24"/>
      <c r="D8" s="22"/>
      <c r="E8" s="22"/>
      <c r="F8" s="23"/>
      <c r="G8" s="25"/>
      <c r="H8" s="18"/>
      <c r="I8" s="18"/>
      <c r="J8" s="18"/>
      <c r="K8" s="18"/>
      <c r="L8" s="57"/>
      <c r="M8" s="57"/>
      <c r="N8" s="22" t="s">
        <v>19</v>
      </c>
      <c r="O8" s="22" t="s">
        <v>20</v>
      </c>
      <c r="P8" s="22" t="s">
        <v>21</v>
      </c>
      <c r="Q8" s="25" t="s">
        <v>22</v>
      </c>
      <c r="R8" s="57"/>
      <c r="S8" s="57"/>
      <c r="T8" s="18"/>
      <c r="U8" s="18"/>
      <c r="V8" s="24"/>
      <c r="W8" s="24"/>
      <c r="X8" s="22" t="s">
        <v>19</v>
      </c>
      <c r="Y8" s="22" t="s">
        <v>20</v>
      </c>
      <c r="Z8" s="22" t="s">
        <v>21</v>
      </c>
      <c r="AA8" s="25" t="s">
        <v>22</v>
      </c>
      <c r="AB8" s="57"/>
      <c r="AC8" s="57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s="5" customFormat="1" ht="18" customHeight="1">
      <c r="A9" s="135" t="s">
        <v>7</v>
      </c>
      <c r="B9" s="136">
        <v>755.8511</v>
      </c>
      <c r="C9" s="136"/>
      <c r="D9" s="137">
        <v>755.8511</v>
      </c>
      <c r="E9" s="137"/>
      <c r="F9" s="137"/>
      <c r="G9" s="138"/>
      <c r="H9" s="138"/>
      <c r="I9" s="138"/>
      <c r="J9" s="138"/>
      <c r="K9" s="144"/>
      <c r="L9" s="138"/>
      <c r="M9" s="138"/>
      <c r="N9" s="138"/>
      <c r="O9" s="138"/>
      <c r="P9" s="138"/>
      <c r="Q9" s="138"/>
      <c r="R9" s="144"/>
      <c r="S9" s="144"/>
      <c r="T9" s="144"/>
      <c r="U9" s="144"/>
      <c r="V9" s="136">
        <v>755.8511</v>
      </c>
      <c r="W9" s="136">
        <v>755.8511</v>
      </c>
      <c r="X9" s="136">
        <v>755.8511</v>
      </c>
      <c r="Y9" s="138"/>
      <c r="Z9" s="138"/>
      <c r="AA9" s="138"/>
      <c r="AB9" s="144"/>
      <c r="AC9" s="144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s="134" customFormat="1" ht="18" customHeight="1">
      <c r="A10" s="139" t="s">
        <v>24</v>
      </c>
      <c r="B10" s="140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0"/>
      <c r="W10" s="140"/>
      <c r="X10" s="141"/>
      <c r="Y10" s="141"/>
      <c r="Z10" s="141"/>
      <c r="AA10" s="141"/>
      <c r="AB10" s="141"/>
      <c r="AC10" s="139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</row>
    <row r="11" spans="1:29" ht="18" customHeight="1">
      <c r="A11" s="142" t="s">
        <v>25</v>
      </c>
      <c r="B11" s="143"/>
      <c r="C11" s="143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  <c r="W11" s="143"/>
      <c r="X11" s="142"/>
      <c r="Y11" s="142"/>
      <c r="Z11" s="142"/>
      <c r="AA11" s="142"/>
      <c r="AB11" s="142"/>
      <c r="AC11" s="142"/>
    </row>
    <row r="12" spans="1:57" s="5" customFormat="1" ht="18" customHeight="1">
      <c r="A12" s="144" t="s">
        <v>26</v>
      </c>
      <c r="B12" s="145">
        <v>182.45</v>
      </c>
      <c r="C12" s="145"/>
      <c r="D12" s="145">
        <v>182.45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45">
        <v>182.45</v>
      </c>
      <c r="W12" s="145">
        <v>182.45</v>
      </c>
      <c r="X12" s="145">
        <v>182.45</v>
      </c>
      <c r="Y12" s="135"/>
      <c r="Z12" s="135"/>
      <c r="AA12" s="135"/>
      <c r="AB12" s="135"/>
      <c r="AC12" s="135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</row>
    <row r="13" spans="1:57" s="5" customFormat="1" ht="18" customHeight="1">
      <c r="A13" s="144" t="s">
        <v>27</v>
      </c>
      <c r="B13" s="145">
        <v>182.45</v>
      </c>
      <c r="C13" s="145"/>
      <c r="D13" s="145">
        <v>182.45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45">
        <v>182.45</v>
      </c>
      <c r="W13" s="145">
        <v>182.45</v>
      </c>
      <c r="X13" s="145">
        <v>182.45</v>
      </c>
      <c r="Y13" s="135"/>
      <c r="Z13" s="135"/>
      <c r="AA13" s="135"/>
      <c r="AB13" s="135"/>
      <c r="AC13" s="135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29" ht="18" customHeight="1">
      <c r="A14" s="146" t="s">
        <v>28</v>
      </c>
      <c r="B14" s="143">
        <v>64.75</v>
      </c>
      <c r="C14" s="143"/>
      <c r="D14" s="142">
        <v>64.75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>
        <v>329</v>
      </c>
      <c r="U14" s="142">
        <v>1443</v>
      </c>
      <c r="V14" s="143">
        <v>64.75</v>
      </c>
      <c r="W14" s="143">
        <v>64.75</v>
      </c>
      <c r="X14" s="142">
        <v>64.75</v>
      </c>
      <c r="Y14" s="142"/>
      <c r="Z14" s="142"/>
      <c r="AA14" s="142"/>
      <c r="AB14" s="142"/>
      <c r="AC14" s="142"/>
    </row>
    <row r="15" spans="1:29" ht="18" customHeight="1">
      <c r="A15" s="146" t="s">
        <v>29</v>
      </c>
      <c r="B15" s="143">
        <v>44.25</v>
      </c>
      <c r="C15" s="143"/>
      <c r="D15" s="142">
        <v>44.25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>
        <v>240</v>
      </c>
      <c r="U15" s="142">
        <v>1000</v>
      </c>
      <c r="V15" s="143">
        <v>44.25</v>
      </c>
      <c r="W15" s="143">
        <v>44.25</v>
      </c>
      <c r="X15" s="142">
        <v>44.25</v>
      </c>
      <c r="Y15" s="142"/>
      <c r="Z15" s="142"/>
      <c r="AA15" s="142"/>
      <c r="AB15" s="142"/>
      <c r="AC15" s="142"/>
    </row>
    <row r="16" spans="1:29" ht="18" customHeight="1">
      <c r="A16" s="147" t="s">
        <v>30</v>
      </c>
      <c r="B16" s="143">
        <v>33.7</v>
      </c>
      <c r="C16" s="143"/>
      <c r="D16" s="142">
        <v>33.7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>
        <v>195</v>
      </c>
      <c r="U16" s="142">
        <v>739</v>
      </c>
      <c r="V16" s="143">
        <v>33.7</v>
      </c>
      <c r="W16" s="143">
        <v>33.7</v>
      </c>
      <c r="X16" s="142">
        <v>33.7</v>
      </c>
      <c r="Y16" s="142"/>
      <c r="Z16" s="142"/>
      <c r="AA16" s="142"/>
      <c r="AB16" s="142"/>
      <c r="AC16" s="142"/>
    </row>
    <row r="17" spans="1:29" ht="18" customHeight="1">
      <c r="A17" s="147" t="s">
        <v>31</v>
      </c>
      <c r="B17" s="143">
        <v>39.75</v>
      </c>
      <c r="C17" s="143"/>
      <c r="D17" s="142">
        <v>39.75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>
        <v>211</v>
      </c>
      <c r="U17" s="142">
        <v>947</v>
      </c>
      <c r="V17" s="143">
        <v>39.75</v>
      </c>
      <c r="W17" s="143">
        <v>39.75</v>
      </c>
      <c r="X17" s="142">
        <v>39.75</v>
      </c>
      <c r="Y17" s="142"/>
      <c r="Z17" s="142"/>
      <c r="AA17" s="142"/>
      <c r="AB17" s="142"/>
      <c r="AC17" s="142"/>
    </row>
    <row r="18" spans="1:57" s="6" customFormat="1" ht="18" customHeight="1">
      <c r="A18" s="148" t="s">
        <v>32</v>
      </c>
      <c r="B18" s="145">
        <v>8.5</v>
      </c>
      <c r="C18" s="145"/>
      <c r="D18" s="135">
        <v>8.5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>
        <v>17</v>
      </c>
      <c r="U18" s="135">
        <v>54</v>
      </c>
      <c r="V18" s="145">
        <v>8.5</v>
      </c>
      <c r="W18" s="145">
        <v>8.5</v>
      </c>
      <c r="X18" s="135">
        <v>8.5</v>
      </c>
      <c r="Y18" s="135"/>
      <c r="Z18" s="135"/>
      <c r="AA18" s="135"/>
      <c r="AB18" s="135"/>
      <c r="AC18" s="135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1:29" ht="18" customHeight="1">
      <c r="A19" s="147" t="s">
        <v>29</v>
      </c>
      <c r="B19" s="143">
        <v>8.5</v>
      </c>
      <c r="C19" s="143"/>
      <c r="D19" s="142">
        <v>8.5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>
        <v>17</v>
      </c>
      <c r="U19" s="142">
        <v>54</v>
      </c>
      <c r="V19" s="143">
        <v>8.5</v>
      </c>
      <c r="W19" s="143">
        <v>8.5</v>
      </c>
      <c r="X19" s="142">
        <v>8.5</v>
      </c>
      <c r="Y19" s="142"/>
      <c r="Z19" s="142"/>
      <c r="AA19" s="142"/>
      <c r="AB19" s="142"/>
      <c r="AC19" s="142"/>
    </row>
    <row r="20" spans="1:57" s="5" customFormat="1" ht="18" customHeight="1">
      <c r="A20" s="144" t="s">
        <v>33</v>
      </c>
      <c r="B20" s="145">
        <v>226.9621</v>
      </c>
      <c r="C20" s="145"/>
      <c r="D20" s="145">
        <v>226.9621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45">
        <v>226.9621</v>
      </c>
      <c r="W20" s="145">
        <v>226.9621</v>
      </c>
      <c r="X20" s="145">
        <v>226.9621</v>
      </c>
      <c r="Y20" s="135"/>
      <c r="Z20" s="135"/>
      <c r="AA20" s="135"/>
      <c r="AB20" s="135"/>
      <c r="AC20" s="135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</row>
    <row r="21" spans="1:57" s="5" customFormat="1" ht="18" customHeight="1">
      <c r="A21" s="144" t="s">
        <v>34</v>
      </c>
      <c r="B21" s="145">
        <v>3.42</v>
      </c>
      <c r="C21" s="145"/>
      <c r="D21" s="14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45">
        <v>3.42</v>
      </c>
      <c r="W21" s="145">
        <v>3.42</v>
      </c>
      <c r="X21" s="145">
        <v>3.42</v>
      </c>
      <c r="Y21" s="135"/>
      <c r="Z21" s="135"/>
      <c r="AA21" s="135"/>
      <c r="AB21" s="135"/>
      <c r="AC21" s="135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</row>
    <row r="22" spans="1:29" ht="18" customHeight="1">
      <c r="A22" s="146" t="s">
        <v>28</v>
      </c>
      <c r="B22" s="149">
        <v>1.3</v>
      </c>
      <c r="C22" s="149"/>
      <c r="D22" s="149"/>
      <c r="E22" s="149"/>
      <c r="F22" s="150"/>
      <c r="G22" s="150"/>
      <c r="H22" s="150"/>
      <c r="I22" s="150"/>
      <c r="J22" s="150"/>
      <c r="K22" s="150"/>
      <c r="L22" s="150"/>
      <c r="M22" s="150"/>
      <c r="N22" s="153"/>
      <c r="O22" s="153"/>
      <c r="P22" s="153"/>
      <c r="Q22" s="153"/>
      <c r="R22" s="153"/>
      <c r="S22" s="150"/>
      <c r="T22" s="149">
        <v>48</v>
      </c>
      <c r="U22" s="149">
        <v>204</v>
      </c>
      <c r="V22" s="149">
        <v>1.3</v>
      </c>
      <c r="W22" s="149">
        <v>1.3</v>
      </c>
      <c r="X22" s="149">
        <v>1.3</v>
      </c>
      <c r="Y22" s="142"/>
      <c r="Z22" s="142"/>
      <c r="AA22" s="142"/>
      <c r="AB22" s="142"/>
      <c r="AC22" s="142"/>
    </row>
    <row r="23" spans="1:29" ht="18" customHeight="1">
      <c r="A23" s="146" t="s">
        <v>29</v>
      </c>
      <c r="B23" s="149">
        <v>1.69</v>
      </c>
      <c r="C23" s="149"/>
      <c r="D23" s="149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49">
        <v>42</v>
      </c>
      <c r="U23" s="149">
        <v>146</v>
      </c>
      <c r="V23" s="149">
        <v>1.69</v>
      </c>
      <c r="W23" s="149">
        <v>1.69</v>
      </c>
      <c r="X23" s="149">
        <v>1.69</v>
      </c>
      <c r="Y23" s="142"/>
      <c r="Z23" s="142"/>
      <c r="AA23" s="142"/>
      <c r="AB23" s="142"/>
      <c r="AC23" s="142"/>
    </row>
    <row r="24" spans="1:29" ht="18" customHeight="1">
      <c r="A24" s="147" t="s">
        <v>30</v>
      </c>
      <c r="B24" s="149">
        <v>0.35</v>
      </c>
      <c r="C24" s="149"/>
      <c r="D24" s="149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49">
        <v>6</v>
      </c>
      <c r="U24" s="149">
        <v>20</v>
      </c>
      <c r="V24" s="149">
        <v>0.35</v>
      </c>
      <c r="W24" s="149">
        <v>0.35</v>
      </c>
      <c r="X24" s="149">
        <v>0.35</v>
      </c>
      <c r="Y24" s="142"/>
      <c r="Z24" s="142"/>
      <c r="AA24" s="142"/>
      <c r="AB24" s="142"/>
      <c r="AC24" s="142"/>
    </row>
    <row r="25" spans="1:29" ht="18" customHeight="1">
      <c r="A25" s="147" t="s">
        <v>31</v>
      </c>
      <c r="B25" s="149">
        <v>0.08</v>
      </c>
      <c r="C25" s="149"/>
      <c r="D25" s="149"/>
      <c r="E25" s="149"/>
      <c r="F25" s="150"/>
      <c r="G25" s="150"/>
      <c r="H25" s="150"/>
      <c r="I25" s="150"/>
      <c r="J25" s="150"/>
      <c r="K25" s="150"/>
      <c r="L25" s="150"/>
      <c r="M25" s="150"/>
      <c r="N25" s="153"/>
      <c r="O25" s="153"/>
      <c r="P25" s="153"/>
      <c r="Q25" s="153"/>
      <c r="R25" s="153"/>
      <c r="S25" s="150"/>
      <c r="T25" s="149">
        <v>3</v>
      </c>
      <c r="U25" s="149">
        <v>6</v>
      </c>
      <c r="V25" s="149">
        <v>0.08</v>
      </c>
      <c r="W25" s="149">
        <v>0.08</v>
      </c>
      <c r="X25" s="149">
        <v>0.08</v>
      </c>
      <c r="Y25" s="142"/>
      <c r="Z25" s="142"/>
      <c r="AA25" s="142"/>
      <c r="AB25" s="142"/>
      <c r="AC25" s="142"/>
    </row>
    <row r="26" spans="1:57" s="6" customFormat="1" ht="18" customHeight="1">
      <c r="A26" s="144" t="s">
        <v>35</v>
      </c>
      <c r="B26" s="145">
        <v>37.75</v>
      </c>
      <c r="C26" s="14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45">
        <v>37.75</v>
      </c>
      <c r="W26" s="145">
        <v>37.75</v>
      </c>
      <c r="X26" s="135">
        <v>37.75</v>
      </c>
      <c r="Y26" s="135"/>
      <c r="Z26" s="135"/>
      <c r="AA26" s="135"/>
      <c r="AB26" s="135"/>
      <c r="AC26" s="135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</row>
    <row r="27" spans="1:29" ht="18" customHeight="1">
      <c r="A27" s="146" t="s">
        <v>28</v>
      </c>
      <c r="B27" s="149">
        <v>10.2</v>
      </c>
      <c r="C27" s="149"/>
      <c r="D27" s="149"/>
      <c r="E27" s="149"/>
      <c r="F27" s="150"/>
      <c r="G27" s="150"/>
      <c r="H27" s="150"/>
      <c r="I27" s="150"/>
      <c r="J27" s="150"/>
      <c r="K27" s="150"/>
      <c r="L27" s="150"/>
      <c r="M27" s="150"/>
      <c r="N27" s="153"/>
      <c r="O27" s="153"/>
      <c r="P27" s="153"/>
      <c r="Q27" s="153"/>
      <c r="R27" s="153"/>
      <c r="S27" s="150"/>
      <c r="T27" s="149">
        <v>102</v>
      </c>
      <c r="U27" s="149">
        <v>447</v>
      </c>
      <c r="V27" s="149">
        <v>10.2</v>
      </c>
      <c r="W27" s="149">
        <v>10.2</v>
      </c>
      <c r="X27" s="149">
        <v>10.2</v>
      </c>
      <c r="Y27" s="142"/>
      <c r="Z27" s="142"/>
      <c r="AA27" s="142"/>
      <c r="AB27" s="142"/>
      <c r="AC27" s="142"/>
    </row>
    <row r="28" spans="1:29" ht="18" customHeight="1">
      <c r="A28" s="146" t="s">
        <v>29</v>
      </c>
      <c r="B28" s="149">
        <v>13.3</v>
      </c>
      <c r="C28" s="149"/>
      <c r="D28" s="149"/>
      <c r="E28" s="149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49">
        <v>125</v>
      </c>
      <c r="U28" s="149">
        <v>393</v>
      </c>
      <c r="V28" s="149">
        <v>13.3</v>
      </c>
      <c r="W28" s="149">
        <v>13.3</v>
      </c>
      <c r="X28" s="149">
        <v>13.3</v>
      </c>
      <c r="Y28" s="142"/>
      <c r="Z28" s="142"/>
      <c r="AA28" s="142"/>
      <c r="AB28" s="142"/>
      <c r="AC28" s="142"/>
    </row>
    <row r="29" spans="1:29" ht="18" customHeight="1">
      <c r="A29" s="147" t="s">
        <v>30</v>
      </c>
      <c r="B29" s="149">
        <v>1.04</v>
      </c>
      <c r="C29" s="149"/>
      <c r="D29" s="149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49">
        <v>14</v>
      </c>
      <c r="U29" s="149">
        <v>47</v>
      </c>
      <c r="V29" s="149">
        <v>1.04</v>
      </c>
      <c r="W29" s="149">
        <v>1.04</v>
      </c>
      <c r="X29" s="149">
        <v>1.04</v>
      </c>
      <c r="Y29" s="142"/>
      <c r="Z29" s="142"/>
      <c r="AA29" s="142"/>
      <c r="AB29" s="142"/>
      <c r="AC29" s="142"/>
    </row>
    <row r="30" spans="1:29" ht="18" customHeight="1">
      <c r="A30" s="147" t="s">
        <v>31</v>
      </c>
      <c r="B30" s="149">
        <v>13.21</v>
      </c>
      <c r="C30" s="149"/>
      <c r="D30" s="149"/>
      <c r="E30" s="149"/>
      <c r="F30" s="150"/>
      <c r="G30" s="150"/>
      <c r="H30" s="150"/>
      <c r="I30" s="150"/>
      <c r="J30" s="150"/>
      <c r="K30" s="150"/>
      <c r="L30" s="150"/>
      <c r="M30" s="150"/>
      <c r="N30" s="153"/>
      <c r="O30" s="153"/>
      <c r="P30" s="153"/>
      <c r="Q30" s="153"/>
      <c r="R30" s="153"/>
      <c r="S30" s="150"/>
      <c r="T30" s="149">
        <v>116</v>
      </c>
      <c r="U30" s="149">
        <v>483</v>
      </c>
      <c r="V30" s="149">
        <v>13.21</v>
      </c>
      <c r="W30" s="149">
        <v>13.21</v>
      </c>
      <c r="X30" s="149">
        <v>13.21</v>
      </c>
      <c r="Y30" s="142"/>
      <c r="Z30" s="142"/>
      <c r="AA30" s="142"/>
      <c r="AB30" s="142"/>
      <c r="AC30" s="142"/>
    </row>
    <row r="31" spans="1:57" s="6" customFormat="1" ht="18" customHeight="1">
      <c r="A31" s="144" t="s">
        <v>36</v>
      </c>
      <c r="B31" s="145">
        <v>74.093</v>
      </c>
      <c r="C31" s="14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45">
        <v>74.093</v>
      </c>
      <c r="W31" s="145">
        <v>74.093</v>
      </c>
      <c r="X31" s="135">
        <v>74.093</v>
      </c>
      <c r="Y31" s="135"/>
      <c r="Z31" s="135"/>
      <c r="AA31" s="135"/>
      <c r="AB31" s="135"/>
      <c r="AC31" s="135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</row>
    <row r="32" spans="1:29" ht="18" customHeight="1">
      <c r="A32" s="146" t="s">
        <v>28</v>
      </c>
      <c r="B32" s="149">
        <v>14.643</v>
      </c>
      <c r="C32" s="149"/>
      <c r="D32" s="149"/>
      <c r="E32" s="149"/>
      <c r="F32" s="150"/>
      <c r="G32" s="150"/>
      <c r="H32" s="150"/>
      <c r="I32" s="150"/>
      <c r="J32" s="150"/>
      <c r="K32" s="150"/>
      <c r="L32" s="150"/>
      <c r="M32" s="150"/>
      <c r="N32" s="153"/>
      <c r="O32" s="153"/>
      <c r="P32" s="153"/>
      <c r="Q32" s="153"/>
      <c r="R32" s="153"/>
      <c r="S32" s="150"/>
      <c r="T32" s="149">
        <v>74</v>
      </c>
      <c r="U32" s="149">
        <v>329</v>
      </c>
      <c r="V32" s="149">
        <v>14.643</v>
      </c>
      <c r="W32" s="149">
        <v>14.643</v>
      </c>
      <c r="X32" s="149">
        <v>14.643</v>
      </c>
      <c r="Y32" s="142"/>
      <c r="Z32" s="142"/>
      <c r="AA32" s="142"/>
      <c r="AB32" s="142"/>
      <c r="AC32" s="142"/>
    </row>
    <row r="33" spans="1:29" ht="18" customHeight="1">
      <c r="A33" s="146" t="s">
        <v>29</v>
      </c>
      <c r="B33" s="149">
        <v>18.608</v>
      </c>
      <c r="C33" s="149"/>
      <c r="D33" s="1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49">
        <v>109</v>
      </c>
      <c r="U33" s="149">
        <v>477</v>
      </c>
      <c r="V33" s="149">
        <v>18.608</v>
      </c>
      <c r="W33" s="149">
        <v>18.608</v>
      </c>
      <c r="X33" s="149">
        <v>18.608</v>
      </c>
      <c r="Y33" s="142"/>
      <c r="Z33" s="142"/>
      <c r="AA33" s="142"/>
      <c r="AB33" s="142"/>
      <c r="AC33" s="142"/>
    </row>
    <row r="34" spans="1:29" ht="18" customHeight="1">
      <c r="A34" s="147" t="s">
        <v>30</v>
      </c>
      <c r="B34" s="149">
        <v>22.5225</v>
      </c>
      <c r="C34" s="149"/>
      <c r="D34" s="149"/>
      <c r="E34" s="14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49">
        <v>130</v>
      </c>
      <c r="U34" s="149">
        <v>572</v>
      </c>
      <c r="V34" s="149">
        <v>22.5225</v>
      </c>
      <c r="W34" s="149">
        <v>22.5225</v>
      </c>
      <c r="X34" s="149">
        <v>22.5225</v>
      </c>
      <c r="Y34" s="142"/>
      <c r="Z34" s="142"/>
      <c r="AA34" s="142"/>
      <c r="AB34" s="142"/>
      <c r="AC34" s="142"/>
    </row>
    <row r="35" spans="1:29" ht="18" customHeight="1">
      <c r="A35" s="147" t="s">
        <v>31</v>
      </c>
      <c r="B35" s="149">
        <v>18.3195</v>
      </c>
      <c r="C35" s="149"/>
      <c r="D35" s="149"/>
      <c r="E35" s="149"/>
      <c r="F35" s="150"/>
      <c r="G35" s="150"/>
      <c r="H35" s="150"/>
      <c r="I35" s="150"/>
      <c r="J35" s="150"/>
      <c r="K35" s="150"/>
      <c r="L35" s="150"/>
      <c r="M35" s="150"/>
      <c r="N35" s="153"/>
      <c r="O35" s="153"/>
      <c r="P35" s="153"/>
      <c r="Q35" s="153"/>
      <c r="R35" s="153"/>
      <c r="S35" s="150"/>
      <c r="T35" s="149">
        <v>106</v>
      </c>
      <c r="U35" s="149">
        <v>517</v>
      </c>
      <c r="V35" s="149">
        <v>18.3195</v>
      </c>
      <c r="W35" s="149">
        <v>18.3195</v>
      </c>
      <c r="X35" s="149">
        <v>18.3195</v>
      </c>
      <c r="Y35" s="142"/>
      <c r="Z35" s="142"/>
      <c r="AA35" s="142"/>
      <c r="AB35" s="142"/>
      <c r="AC35" s="142"/>
    </row>
    <row r="36" spans="1:57" s="6" customFormat="1" ht="18" customHeight="1">
      <c r="A36" s="144" t="s">
        <v>37</v>
      </c>
      <c r="B36" s="145">
        <v>3.4086</v>
      </c>
      <c r="C36" s="14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45">
        <v>3.4086</v>
      </c>
      <c r="W36" s="145">
        <v>3.4086</v>
      </c>
      <c r="X36" s="135">
        <v>3.4086</v>
      </c>
      <c r="Y36" s="135"/>
      <c r="Z36" s="135"/>
      <c r="AA36" s="135"/>
      <c r="AB36" s="135"/>
      <c r="AC36" s="135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29" ht="18" customHeight="1">
      <c r="A37" s="146" t="s">
        <v>28</v>
      </c>
      <c r="B37" s="143">
        <v>1.7212</v>
      </c>
      <c r="C37" s="143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>
        <v>57</v>
      </c>
      <c r="U37" s="142">
        <v>236</v>
      </c>
      <c r="V37" s="143">
        <v>1.7212</v>
      </c>
      <c r="W37" s="143">
        <v>1.7212</v>
      </c>
      <c r="X37" s="142">
        <v>1.7212</v>
      </c>
      <c r="Y37" s="142"/>
      <c r="Z37" s="142"/>
      <c r="AA37" s="142"/>
      <c r="AB37" s="142"/>
      <c r="AC37" s="142"/>
    </row>
    <row r="38" spans="1:29" ht="18" customHeight="1">
      <c r="A38" s="146" t="s">
        <v>29</v>
      </c>
      <c r="B38" s="149">
        <v>1.534</v>
      </c>
      <c r="C38" s="149"/>
      <c r="D38" s="149"/>
      <c r="E38" s="149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49">
        <v>30</v>
      </c>
      <c r="U38" s="149">
        <v>91</v>
      </c>
      <c r="V38" s="149">
        <v>1.534</v>
      </c>
      <c r="W38" s="149">
        <v>1.534</v>
      </c>
      <c r="X38" s="149">
        <v>1.534</v>
      </c>
      <c r="Y38" s="142"/>
      <c r="Z38" s="142"/>
      <c r="AA38" s="142"/>
      <c r="AB38" s="142"/>
      <c r="AC38" s="142"/>
    </row>
    <row r="39" spans="1:29" ht="18" customHeight="1">
      <c r="A39" s="147" t="s">
        <v>30</v>
      </c>
      <c r="B39" s="143"/>
      <c r="C39" s="143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  <c r="W39" s="143"/>
      <c r="X39" s="142"/>
      <c r="Y39" s="142"/>
      <c r="Z39" s="142"/>
      <c r="AA39" s="142"/>
      <c r="AB39" s="142"/>
      <c r="AC39" s="142"/>
    </row>
    <row r="40" spans="1:29" ht="18" customHeight="1">
      <c r="A40" s="147" t="s">
        <v>31</v>
      </c>
      <c r="B40" s="149">
        <v>0.1534</v>
      </c>
      <c r="C40" s="149"/>
      <c r="D40" s="149"/>
      <c r="E40" s="149"/>
      <c r="F40" s="150"/>
      <c r="G40" s="150"/>
      <c r="H40" s="150"/>
      <c r="I40" s="150"/>
      <c r="J40" s="150"/>
      <c r="K40" s="150"/>
      <c r="L40" s="150"/>
      <c r="M40" s="150"/>
      <c r="N40" s="153"/>
      <c r="O40" s="153"/>
      <c r="P40" s="153"/>
      <c r="Q40" s="153"/>
      <c r="R40" s="153"/>
      <c r="S40" s="150"/>
      <c r="T40" s="149">
        <v>5</v>
      </c>
      <c r="U40" s="149">
        <v>12</v>
      </c>
      <c r="V40" s="149">
        <v>0.1534</v>
      </c>
      <c r="W40" s="149">
        <v>0.1534</v>
      </c>
      <c r="X40" s="149">
        <v>0.1534</v>
      </c>
      <c r="Y40" s="142"/>
      <c r="Z40" s="142"/>
      <c r="AA40" s="142"/>
      <c r="AB40" s="142"/>
      <c r="AC40" s="142"/>
    </row>
    <row r="41" spans="1:57" s="6" customFormat="1" ht="18" customHeight="1">
      <c r="A41" s="144" t="s">
        <v>38</v>
      </c>
      <c r="B41" s="145">
        <v>4.136</v>
      </c>
      <c r="C41" s="14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45">
        <v>4.136</v>
      </c>
      <c r="W41" s="145">
        <v>4.136</v>
      </c>
      <c r="X41" s="135">
        <v>4.136</v>
      </c>
      <c r="Y41" s="135"/>
      <c r="Z41" s="135"/>
      <c r="AA41" s="135"/>
      <c r="AB41" s="135"/>
      <c r="AC41" s="135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29" ht="18" customHeight="1">
      <c r="A42" s="146" t="s">
        <v>28</v>
      </c>
      <c r="B42" s="143"/>
      <c r="C42" s="143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3"/>
      <c r="W42" s="143"/>
      <c r="X42" s="142"/>
      <c r="Y42" s="142"/>
      <c r="Z42" s="142"/>
      <c r="AA42" s="142"/>
      <c r="AB42" s="142"/>
      <c r="AC42" s="142"/>
    </row>
    <row r="43" spans="1:29" ht="18" customHeight="1">
      <c r="A43" s="146" t="s">
        <v>29</v>
      </c>
      <c r="B43" s="149">
        <v>1.82</v>
      </c>
      <c r="C43" s="149"/>
      <c r="D43" s="149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49">
        <v>51</v>
      </c>
      <c r="U43" s="149">
        <v>211</v>
      </c>
      <c r="V43" s="149">
        <v>1.82</v>
      </c>
      <c r="W43" s="149">
        <v>1.82</v>
      </c>
      <c r="X43" s="149">
        <v>1.82</v>
      </c>
      <c r="Y43" s="142"/>
      <c r="Z43" s="142"/>
      <c r="AA43" s="142"/>
      <c r="AB43" s="142"/>
      <c r="AC43" s="142"/>
    </row>
    <row r="44" spans="1:29" ht="18" customHeight="1">
      <c r="A44" s="147" t="s">
        <v>30</v>
      </c>
      <c r="B44" s="149">
        <v>1.971</v>
      </c>
      <c r="C44" s="149"/>
      <c r="D44" s="149"/>
      <c r="E44" s="149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49">
        <v>45</v>
      </c>
      <c r="U44" s="149">
        <v>188</v>
      </c>
      <c r="V44" s="149">
        <v>1.971</v>
      </c>
      <c r="W44" s="149">
        <v>1.971</v>
      </c>
      <c r="X44" s="149">
        <v>1.971</v>
      </c>
      <c r="Y44" s="142"/>
      <c r="Z44" s="142"/>
      <c r="AA44" s="142"/>
      <c r="AB44" s="142"/>
      <c r="AC44" s="142"/>
    </row>
    <row r="45" spans="1:29" ht="18" customHeight="1">
      <c r="A45" s="147" t="s">
        <v>31</v>
      </c>
      <c r="B45" s="149">
        <v>0.345</v>
      </c>
      <c r="C45" s="149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3"/>
      <c r="O45" s="153"/>
      <c r="P45" s="153"/>
      <c r="Q45" s="153"/>
      <c r="R45" s="153"/>
      <c r="S45" s="150"/>
      <c r="T45" s="149">
        <v>28</v>
      </c>
      <c r="U45" s="149">
        <v>119</v>
      </c>
      <c r="V45" s="149">
        <v>0.345</v>
      </c>
      <c r="W45" s="149">
        <v>0.345</v>
      </c>
      <c r="X45" s="149">
        <v>0.345</v>
      </c>
      <c r="Y45" s="142"/>
      <c r="Z45" s="142"/>
      <c r="AA45" s="142"/>
      <c r="AB45" s="142"/>
      <c r="AC45" s="142"/>
    </row>
    <row r="46" spans="1:57" s="6" customFormat="1" ht="18" customHeight="1">
      <c r="A46" s="144" t="s">
        <v>39</v>
      </c>
      <c r="B46" s="145">
        <v>5.8903</v>
      </c>
      <c r="C46" s="14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45">
        <v>5.8903</v>
      </c>
      <c r="W46" s="145">
        <v>5.8903</v>
      </c>
      <c r="X46" s="135">
        <v>5.8903</v>
      </c>
      <c r="Y46" s="135"/>
      <c r="Z46" s="135"/>
      <c r="AA46" s="135"/>
      <c r="AB46" s="135"/>
      <c r="AC46" s="135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</row>
    <row r="47" spans="1:29" ht="18" customHeight="1">
      <c r="A47" s="146" t="s">
        <v>28</v>
      </c>
      <c r="B47" s="149">
        <v>3.725</v>
      </c>
      <c r="C47" s="149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3"/>
      <c r="O47" s="153"/>
      <c r="P47" s="153"/>
      <c r="Q47" s="153"/>
      <c r="R47" s="153"/>
      <c r="S47" s="150"/>
      <c r="T47" s="149">
        <v>59</v>
      </c>
      <c r="U47" s="149">
        <v>243</v>
      </c>
      <c r="V47" s="149">
        <v>3.725</v>
      </c>
      <c r="W47" s="149">
        <v>3.725</v>
      </c>
      <c r="X47" s="149">
        <v>3.725</v>
      </c>
      <c r="Y47" s="142"/>
      <c r="Z47" s="142"/>
      <c r="AA47" s="142"/>
      <c r="AB47" s="142"/>
      <c r="AC47" s="142"/>
    </row>
    <row r="48" spans="1:29" ht="18" customHeight="1">
      <c r="A48" s="146" t="s">
        <v>29</v>
      </c>
      <c r="B48" s="143">
        <v>0</v>
      </c>
      <c r="C48" s="143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3"/>
      <c r="W48" s="143"/>
      <c r="X48" s="142"/>
      <c r="Y48" s="142"/>
      <c r="Z48" s="142"/>
      <c r="AA48" s="142"/>
      <c r="AB48" s="142"/>
      <c r="AC48" s="142"/>
    </row>
    <row r="49" spans="1:29" ht="18" customHeight="1">
      <c r="A49" s="147" t="s">
        <v>30</v>
      </c>
      <c r="B49" s="143">
        <v>0</v>
      </c>
      <c r="C49" s="143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3"/>
      <c r="W49" s="143"/>
      <c r="X49" s="142"/>
      <c r="Y49" s="142"/>
      <c r="Z49" s="142"/>
      <c r="AA49" s="142"/>
      <c r="AB49" s="142"/>
      <c r="AC49" s="142"/>
    </row>
    <row r="50" spans="1:29" ht="18" customHeight="1">
      <c r="A50" s="147" t="s">
        <v>31</v>
      </c>
      <c r="B50" s="149">
        <v>2.1653</v>
      </c>
      <c r="C50" s="149"/>
      <c r="D50" s="149"/>
      <c r="E50" s="149"/>
      <c r="F50" s="150"/>
      <c r="G50" s="150"/>
      <c r="H50" s="150"/>
      <c r="I50" s="150"/>
      <c r="J50" s="150"/>
      <c r="K50" s="150"/>
      <c r="L50" s="150"/>
      <c r="M50" s="150"/>
      <c r="N50" s="153"/>
      <c r="O50" s="153"/>
      <c r="P50" s="153"/>
      <c r="Q50" s="153"/>
      <c r="R50" s="153"/>
      <c r="S50" s="150"/>
      <c r="T50" s="149">
        <v>29</v>
      </c>
      <c r="U50" s="149">
        <v>114</v>
      </c>
      <c r="V50" s="149">
        <v>2.1653</v>
      </c>
      <c r="W50" s="149">
        <v>2.1653</v>
      </c>
      <c r="X50" s="149">
        <v>2.1653</v>
      </c>
      <c r="Y50" s="142"/>
      <c r="Z50" s="142"/>
      <c r="AA50" s="142"/>
      <c r="AB50" s="142"/>
      <c r="AC50" s="142"/>
    </row>
    <row r="51" spans="1:57" s="6" customFormat="1" ht="18" customHeight="1">
      <c r="A51" s="144" t="s">
        <v>40</v>
      </c>
      <c r="B51" s="145">
        <v>8.82</v>
      </c>
      <c r="C51" s="14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45">
        <v>8.82</v>
      </c>
      <c r="W51" s="145">
        <v>8.82</v>
      </c>
      <c r="X51" s="135">
        <v>8.82</v>
      </c>
      <c r="Y51" s="135"/>
      <c r="Z51" s="135"/>
      <c r="AA51" s="135"/>
      <c r="AB51" s="135"/>
      <c r="AC51" s="135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</row>
    <row r="52" spans="1:29" ht="18" customHeight="1">
      <c r="A52" s="146" t="s">
        <v>28</v>
      </c>
      <c r="B52" s="149">
        <v>6.345</v>
      </c>
      <c r="C52" s="149"/>
      <c r="D52" s="149"/>
      <c r="E52" s="149"/>
      <c r="F52" s="150"/>
      <c r="G52" s="150"/>
      <c r="H52" s="150"/>
      <c r="I52" s="150"/>
      <c r="J52" s="150"/>
      <c r="K52" s="150"/>
      <c r="L52" s="150"/>
      <c r="M52" s="150"/>
      <c r="N52" s="153"/>
      <c r="O52" s="153"/>
      <c r="P52" s="153"/>
      <c r="Q52" s="153"/>
      <c r="R52" s="153"/>
      <c r="S52" s="150"/>
      <c r="T52" s="149">
        <v>102</v>
      </c>
      <c r="U52" s="149">
        <v>430</v>
      </c>
      <c r="V52" s="149">
        <v>6.345</v>
      </c>
      <c r="W52" s="149">
        <v>6.345</v>
      </c>
      <c r="X52" s="149">
        <v>6.345</v>
      </c>
      <c r="Y52" s="142"/>
      <c r="Z52" s="142"/>
      <c r="AA52" s="142"/>
      <c r="AB52" s="142"/>
      <c r="AC52" s="142"/>
    </row>
    <row r="53" spans="1:29" ht="18" customHeight="1">
      <c r="A53" s="146" t="s">
        <v>29</v>
      </c>
      <c r="B53" s="149">
        <v>0.2</v>
      </c>
      <c r="C53" s="149"/>
      <c r="D53" s="149"/>
      <c r="E53" s="149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49">
        <v>2</v>
      </c>
      <c r="U53" s="149">
        <v>2</v>
      </c>
      <c r="V53" s="149">
        <v>0.2</v>
      </c>
      <c r="W53" s="149">
        <v>0.2</v>
      </c>
      <c r="X53" s="149">
        <v>0.2</v>
      </c>
      <c r="Y53" s="142"/>
      <c r="Z53" s="142"/>
      <c r="AA53" s="142"/>
      <c r="AB53" s="142"/>
      <c r="AC53" s="142"/>
    </row>
    <row r="54" spans="1:29" ht="18" customHeight="1">
      <c r="A54" s="147" t="s">
        <v>30</v>
      </c>
      <c r="B54" s="149">
        <v>0.1</v>
      </c>
      <c r="C54" s="149"/>
      <c r="D54" s="149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49">
        <v>2</v>
      </c>
      <c r="U54" s="149">
        <v>5</v>
      </c>
      <c r="V54" s="149">
        <v>0.1</v>
      </c>
      <c r="W54" s="149">
        <v>0.1</v>
      </c>
      <c r="X54" s="149">
        <v>0.1</v>
      </c>
      <c r="Y54" s="142"/>
      <c r="Z54" s="142"/>
      <c r="AA54" s="142"/>
      <c r="AB54" s="142"/>
      <c r="AC54" s="142"/>
    </row>
    <row r="55" spans="1:29" ht="18" customHeight="1">
      <c r="A55" s="147" t="s">
        <v>31</v>
      </c>
      <c r="B55" s="149">
        <v>2.175</v>
      </c>
      <c r="C55" s="149"/>
      <c r="D55" s="149"/>
      <c r="E55" s="149"/>
      <c r="F55" s="150"/>
      <c r="G55" s="150"/>
      <c r="H55" s="150"/>
      <c r="I55" s="150"/>
      <c r="J55" s="150"/>
      <c r="K55" s="150"/>
      <c r="L55" s="150"/>
      <c r="M55" s="150"/>
      <c r="N55" s="153"/>
      <c r="O55" s="153"/>
      <c r="P55" s="153"/>
      <c r="Q55" s="153"/>
      <c r="R55" s="153"/>
      <c r="S55" s="150"/>
      <c r="T55" s="149">
        <v>35</v>
      </c>
      <c r="U55" s="149">
        <v>135</v>
      </c>
      <c r="V55" s="149">
        <v>2.175</v>
      </c>
      <c r="W55" s="149">
        <v>2.175</v>
      </c>
      <c r="X55" s="149">
        <v>2.175</v>
      </c>
      <c r="Y55" s="142"/>
      <c r="Z55" s="142"/>
      <c r="AA55" s="142"/>
      <c r="AB55" s="142"/>
      <c r="AC55" s="142"/>
    </row>
    <row r="56" spans="1:57" s="6" customFormat="1" ht="18" customHeight="1">
      <c r="A56" s="144" t="s">
        <v>41</v>
      </c>
      <c r="B56" s="151">
        <v>3</v>
      </c>
      <c r="C56" s="151"/>
      <c r="D56" s="151"/>
      <c r="E56" s="151"/>
      <c r="F56" s="152"/>
      <c r="G56" s="152"/>
      <c r="H56" s="152"/>
      <c r="I56" s="152"/>
      <c r="J56" s="152"/>
      <c r="K56" s="152"/>
      <c r="L56" s="152"/>
      <c r="M56" s="152"/>
      <c r="N56" s="154"/>
      <c r="O56" s="154"/>
      <c r="P56" s="154"/>
      <c r="Q56" s="154"/>
      <c r="R56" s="154"/>
      <c r="S56" s="152"/>
      <c r="T56" s="151"/>
      <c r="U56" s="151"/>
      <c r="V56" s="151">
        <v>3</v>
      </c>
      <c r="W56" s="151">
        <v>3</v>
      </c>
      <c r="X56" s="151">
        <v>3</v>
      </c>
      <c r="Y56" s="135"/>
      <c r="Z56" s="135"/>
      <c r="AA56" s="135"/>
      <c r="AB56" s="135"/>
      <c r="AC56" s="135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</row>
    <row r="57" spans="1:29" ht="18" customHeight="1">
      <c r="A57" s="146" t="s">
        <v>28</v>
      </c>
      <c r="B57" s="143"/>
      <c r="C57" s="143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3"/>
      <c r="W57" s="143"/>
      <c r="X57" s="142"/>
      <c r="Y57" s="142"/>
      <c r="Z57" s="142"/>
      <c r="AA57" s="142"/>
      <c r="AB57" s="142"/>
      <c r="AC57" s="142"/>
    </row>
    <row r="58" spans="1:29" ht="18" customHeight="1">
      <c r="A58" s="146" t="s">
        <v>29</v>
      </c>
      <c r="B58" s="143"/>
      <c r="C58" s="143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3"/>
      <c r="W58" s="143"/>
      <c r="X58" s="142"/>
      <c r="Y58" s="142"/>
      <c r="Z58" s="142"/>
      <c r="AA58" s="142"/>
      <c r="AB58" s="142"/>
      <c r="AC58" s="142"/>
    </row>
    <row r="59" spans="1:29" ht="18" customHeight="1">
      <c r="A59" s="147" t="s">
        <v>30</v>
      </c>
      <c r="B59" s="149">
        <v>3</v>
      </c>
      <c r="C59" s="149"/>
      <c r="D59" s="149"/>
      <c r="E59" s="149"/>
      <c r="F59" s="150"/>
      <c r="G59" s="150"/>
      <c r="H59" s="150"/>
      <c r="I59" s="150"/>
      <c r="J59" s="150"/>
      <c r="K59" s="150"/>
      <c r="L59" s="150"/>
      <c r="M59" s="150"/>
      <c r="N59" s="153"/>
      <c r="O59" s="153"/>
      <c r="P59" s="153"/>
      <c r="Q59" s="153"/>
      <c r="R59" s="153"/>
      <c r="S59" s="150"/>
      <c r="T59" s="149">
        <v>21</v>
      </c>
      <c r="U59" s="149">
        <v>106</v>
      </c>
      <c r="V59" s="149">
        <v>3</v>
      </c>
      <c r="W59" s="149">
        <v>3</v>
      </c>
      <c r="X59" s="149">
        <v>3</v>
      </c>
      <c r="Y59" s="142"/>
      <c r="Z59" s="142"/>
      <c r="AA59" s="142"/>
      <c r="AB59" s="142"/>
      <c r="AC59" s="142"/>
    </row>
    <row r="60" spans="1:29" ht="18" customHeight="1">
      <c r="A60" s="147" t="s">
        <v>31</v>
      </c>
      <c r="B60" s="143"/>
      <c r="C60" s="143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3"/>
      <c r="W60" s="143"/>
      <c r="X60" s="142"/>
      <c r="Y60" s="142"/>
      <c r="Z60" s="142"/>
      <c r="AA60" s="142"/>
      <c r="AB60" s="142"/>
      <c r="AC60" s="142"/>
    </row>
    <row r="61" spans="1:57" s="6" customFormat="1" ht="18" customHeight="1">
      <c r="A61" s="144" t="s">
        <v>42</v>
      </c>
      <c r="B61" s="145">
        <v>3.259</v>
      </c>
      <c r="C61" s="14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45">
        <v>3.259</v>
      </c>
      <c r="W61" s="145">
        <v>3.259</v>
      </c>
      <c r="X61" s="135">
        <v>3.259</v>
      </c>
      <c r="Y61" s="135"/>
      <c r="Z61" s="135"/>
      <c r="AA61" s="135"/>
      <c r="AB61" s="135"/>
      <c r="AC61" s="13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</row>
    <row r="62" spans="1:29" ht="18" customHeight="1">
      <c r="A62" s="146" t="s">
        <v>28</v>
      </c>
      <c r="B62" s="149">
        <v>1.056</v>
      </c>
      <c r="C62" s="149"/>
      <c r="D62" s="149"/>
      <c r="E62" s="149"/>
      <c r="F62" s="150"/>
      <c r="G62" s="150"/>
      <c r="H62" s="150"/>
      <c r="I62" s="150"/>
      <c r="J62" s="150"/>
      <c r="K62" s="150"/>
      <c r="L62" s="150"/>
      <c r="M62" s="150"/>
      <c r="N62" s="153"/>
      <c r="O62" s="153"/>
      <c r="P62" s="153"/>
      <c r="Q62" s="153"/>
      <c r="R62" s="153"/>
      <c r="S62" s="150"/>
      <c r="T62" s="149">
        <v>50</v>
      </c>
      <c r="U62" s="149">
        <v>212</v>
      </c>
      <c r="V62" s="149">
        <v>1.056</v>
      </c>
      <c r="W62" s="149">
        <v>1.056</v>
      </c>
      <c r="X62" s="149">
        <v>1.056</v>
      </c>
      <c r="Y62" s="142"/>
      <c r="Z62" s="142"/>
      <c r="AA62" s="142"/>
      <c r="AB62" s="142"/>
      <c r="AC62" s="142"/>
    </row>
    <row r="63" spans="1:29" ht="18" customHeight="1">
      <c r="A63" s="146" t="s">
        <v>29</v>
      </c>
      <c r="B63" s="149">
        <v>1.843</v>
      </c>
      <c r="C63" s="149"/>
      <c r="D63" s="149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49">
        <v>78</v>
      </c>
      <c r="U63" s="149">
        <v>207</v>
      </c>
      <c r="V63" s="149">
        <v>1.843</v>
      </c>
      <c r="W63" s="149">
        <v>1.843</v>
      </c>
      <c r="X63" s="149">
        <v>1.843</v>
      </c>
      <c r="Y63" s="142"/>
      <c r="Z63" s="142"/>
      <c r="AA63" s="142"/>
      <c r="AB63" s="142"/>
      <c r="AC63" s="142"/>
    </row>
    <row r="64" spans="1:29" ht="18" customHeight="1">
      <c r="A64" s="147" t="s">
        <v>30</v>
      </c>
      <c r="B64" s="149">
        <v>0.222</v>
      </c>
      <c r="C64" s="149"/>
      <c r="D64" s="149"/>
      <c r="E64" s="149"/>
      <c r="F64" s="150"/>
      <c r="G64" s="150"/>
      <c r="H64" s="150"/>
      <c r="I64" s="150"/>
      <c r="J64" s="150"/>
      <c r="K64" s="150"/>
      <c r="L64" s="150"/>
      <c r="M64" s="150"/>
      <c r="N64" s="153"/>
      <c r="O64" s="153"/>
      <c r="P64" s="153"/>
      <c r="Q64" s="153"/>
      <c r="R64" s="153"/>
      <c r="S64" s="150"/>
      <c r="T64" s="149">
        <v>13</v>
      </c>
      <c r="U64" s="149">
        <v>53</v>
      </c>
      <c r="V64" s="149">
        <v>0.222</v>
      </c>
      <c r="W64" s="149">
        <v>0.222</v>
      </c>
      <c r="X64" s="149">
        <v>0.222</v>
      </c>
      <c r="Y64" s="142"/>
      <c r="Z64" s="142"/>
      <c r="AA64" s="142"/>
      <c r="AB64" s="142"/>
      <c r="AC64" s="142"/>
    </row>
    <row r="65" spans="1:29" ht="18" customHeight="1">
      <c r="A65" s="147" t="s">
        <v>31</v>
      </c>
      <c r="B65" s="149">
        <v>0.138</v>
      </c>
      <c r="C65" s="149"/>
      <c r="D65" s="149"/>
      <c r="E65" s="149"/>
      <c r="F65" s="150"/>
      <c r="G65" s="150"/>
      <c r="H65" s="150"/>
      <c r="I65" s="150"/>
      <c r="J65" s="150"/>
      <c r="K65" s="150"/>
      <c r="L65" s="150"/>
      <c r="M65" s="150"/>
      <c r="N65" s="153"/>
      <c r="O65" s="153"/>
      <c r="P65" s="153"/>
      <c r="Q65" s="153"/>
      <c r="R65" s="153"/>
      <c r="S65" s="150"/>
      <c r="T65" s="149">
        <v>10</v>
      </c>
      <c r="U65" s="149">
        <v>37</v>
      </c>
      <c r="V65" s="149">
        <v>0.138</v>
      </c>
      <c r="W65" s="149">
        <v>0.138</v>
      </c>
      <c r="X65" s="149">
        <v>0.138</v>
      </c>
      <c r="Y65" s="142"/>
      <c r="Z65" s="142"/>
      <c r="AA65" s="142"/>
      <c r="AB65" s="142"/>
      <c r="AC65" s="142"/>
    </row>
    <row r="66" spans="1:57" s="6" customFormat="1" ht="18" customHeight="1">
      <c r="A66" s="144" t="s">
        <v>43</v>
      </c>
      <c r="B66" s="145">
        <v>7.3032</v>
      </c>
      <c r="C66" s="14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45">
        <v>7.3032</v>
      </c>
      <c r="W66" s="145">
        <v>7.3032</v>
      </c>
      <c r="X66" s="135">
        <v>7.3032</v>
      </c>
      <c r="Y66" s="135"/>
      <c r="Z66" s="135"/>
      <c r="AA66" s="135"/>
      <c r="AB66" s="135"/>
      <c r="AC66" s="135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</row>
    <row r="67" spans="1:29" ht="18" customHeight="1">
      <c r="A67" s="146" t="s">
        <v>28</v>
      </c>
      <c r="B67" s="149">
        <v>3.936</v>
      </c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3"/>
      <c r="O67" s="153"/>
      <c r="P67" s="153"/>
      <c r="Q67" s="153"/>
      <c r="R67" s="153"/>
      <c r="S67" s="150"/>
      <c r="T67" s="149">
        <v>123</v>
      </c>
      <c r="U67" s="149">
        <v>518</v>
      </c>
      <c r="V67" s="149">
        <v>3.936</v>
      </c>
      <c r="W67" s="149">
        <v>3.936</v>
      </c>
      <c r="X67" s="149">
        <v>3.936</v>
      </c>
      <c r="Y67" s="142"/>
      <c r="Z67" s="142"/>
      <c r="AA67" s="142"/>
      <c r="AB67" s="142"/>
      <c r="AC67" s="142"/>
    </row>
    <row r="68" spans="1:29" ht="18" customHeight="1">
      <c r="A68" s="146" t="s">
        <v>29</v>
      </c>
      <c r="B68" s="149">
        <v>2.7</v>
      </c>
      <c r="C68" s="149"/>
      <c r="D68" s="149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49">
        <v>51</v>
      </c>
      <c r="U68" s="149">
        <v>168</v>
      </c>
      <c r="V68" s="149">
        <v>2.7</v>
      </c>
      <c r="W68" s="149">
        <v>2.7</v>
      </c>
      <c r="X68" s="149">
        <v>2.7</v>
      </c>
      <c r="Y68" s="142"/>
      <c r="Z68" s="142"/>
      <c r="AA68" s="142"/>
      <c r="AB68" s="142"/>
      <c r="AC68" s="142"/>
    </row>
    <row r="69" spans="1:29" ht="18" customHeight="1">
      <c r="A69" s="147" t="s">
        <v>30</v>
      </c>
      <c r="B69" s="149">
        <v>0.168</v>
      </c>
      <c r="C69" s="149"/>
      <c r="D69" s="149"/>
      <c r="E69" s="149"/>
      <c r="F69" s="150"/>
      <c r="G69" s="150"/>
      <c r="H69" s="150"/>
      <c r="I69" s="150"/>
      <c r="J69" s="150"/>
      <c r="K69" s="150"/>
      <c r="L69" s="150"/>
      <c r="M69" s="150"/>
      <c r="N69" s="153"/>
      <c r="O69" s="153"/>
      <c r="P69" s="153"/>
      <c r="Q69" s="153"/>
      <c r="R69" s="153"/>
      <c r="S69" s="150"/>
      <c r="T69" s="149">
        <v>5</v>
      </c>
      <c r="U69" s="149">
        <v>18</v>
      </c>
      <c r="V69" s="149">
        <v>0.168</v>
      </c>
      <c r="W69" s="149">
        <v>0.168</v>
      </c>
      <c r="X69" s="149">
        <v>0.168</v>
      </c>
      <c r="Y69" s="142"/>
      <c r="Z69" s="142"/>
      <c r="AA69" s="142"/>
      <c r="AB69" s="142"/>
      <c r="AC69" s="142"/>
    </row>
    <row r="70" spans="1:29" ht="18" customHeight="1">
      <c r="A70" s="147" t="s">
        <v>31</v>
      </c>
      <c r="B70" s="149">
        <v>0.4992</v>
      </c>
      <c r="C70" s="149"/>
      <c r="D70" s="149"/>
      <c r="E70" s="149"/>
      <c r="F70" s="150"/>
      <c r="G70" s="150"/>
      <c r="H70" s="150"/>
      <c r="I70" s="150"/>
      <c r="J70" s="150"/>
      <c r="K70" s="150"/>
      <c r="L70" s="150"/>
      <c r="M70" s="150"/>
      <c r="N70" s="153"/>
      <c r="O70" s="153"/>
      <c r="P70" s="153"/>
      <c r="Q70" s="153"/>
      <c r="R70" s="153"/>
      <c r="S70" s="150"/>
      <c r="T70" s="149">
        <v>15</v>
      </c>
      <c r="U70" s="149">
        <v>53</v>
      </c>
      <c r="V70" s="149">
        <v>0.4992</v>
      </c>
      <c r="W70" s="149">
        <v>0.4992</v>
      </c>
      <c r="X70" s="149">
        <v>0.4992</v>
      </c>
      <c r="Y70" s="142"/>
      <c r="Z70" s="142"/>
      <c r="AA70" s="142"/>
      <c r="AB70" s="142"/>
      <c r="AC70" s="142"/>
    </row>
    <row r="71" spans="1:57" s="6" customFormat="1" ht="18" customHeight="1">
      <c r="A71" s="144" t="s">
        <v>44</v>
      </c>
      <c r="B71" s="145">
        <v>10.235</v>
      </c>
      <c r="C71" s="14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45">
        <v>10.235</v>
      </c>
      <c r="W71" s="145">
        <v>10.235</v>
      </c>
      <c r="X71" s="135">
        <v>10.235</v>
      </c>
      <c r="Y71" s="135"/>
      <c r="Z71" s="135"/>
      <c r="AA71" s="135"/>
      <c r="AB71" s="135"/>
      <c r="AC71" s="135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29" ht="18" customHeight="1">
      <c r="A72" s="146" t="s">
        <v>28</v>
      </c>
      <c r="B72" s="149">
        <v>0.155</v>
      </c>
      <c r="C72" s="149"/>
      <c r="D72" s="149"/>
      <c r="E72" s="149"/>
      <c r="F72" s="150"/>
      <c r="G72" s="150"/>
      <c r="H72" s="150"/>
      <c r="I72" s="150"/>
      <c r="J72" s="150"/>
      <c r="K72" s="150"/>
      <c r="L72" s="150"/>
      <c r="M72" s="150"/>
      <c r="N72" s="153"/>
      <c r="O72" s="153"/>
      <c r="P72" s="153"/>
      <c r="Q72" s="153"/>
      <c r="R72" s="153"/>
      <c r="S72" s="150"/>
      <c r="T72" s="149">
        <v>15</v>
      </c>
      <c r="U72" s="149">
        <v>66</v>
      </c>
      <c r="V72" s="149">
        <v>0.155</v>
      </c>
      <c r="W72" s="149">
        <v>0.155</v>
      </c>
      <c r="X72" s="149">
        <v>0.155</v>
      </c>
      <c r="Y72" s="142"/>
      <c r="Z72" s="142"/>
      <c r="AA72" s="142"/>
      <c r="AB72" s="142"/>
      <c r="AC72" s="142"/>
    </row>
    <row r="73" spans="1:29" ht="18" customHeight="1">
      <c r="A73" s="146" t="s">
        <v>29</v>
      </c>
      <c r="B73" s="149">
        <v>3.065</v>
      </c>
      <c r="C73" s="149"/>
      <c r="D73" s="149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49">
        <v>55</v>
      </c>
      <c r="U73" s="149">
        <v>242</v>
      </c>
      <c r="V73" s="149">
        <v>3.065</v>
      </c>
      <c r="W73" s="149">
        <v>3.065</v>
      </c>
      <c r="X73" s="149">
        <v>3.065</v>
      </c>
      <c r="Y73" s="142"/>
      <c r="Z73" s="142"/>
      <c r="AA73" s="142"/>
      <c r="AB73" s="142"/>
      <c r="AC73" s="142"/>
    </row>
    <row r="74" spans="1:29" ht="18" customHeight="1">
      <c r="A74" s="147" t="s">
        <v>30</v>
      </c>
      <c r="B74" s="149">
        <v>4.79</v>
      </c>
      <c r="C74" s="149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3"/>
      <c r="O74" s="153"/>
      <c r="P74" s="153"/>
      <c r="Q74" s="153"/>
      <c r="R74" s="153"/>
      <c r="S74" s="150"/>
      <c r="T74" s="149">
        <v>110</v>
      </c>
      <c r="U74" s="149">
        <v>489</v>
      </c>
      <c r="V74" s="149">
        <v>4.79</v>
      </c>
      <c r="W74" s="149">
        <v>4.79</v>
      </c>
      <c r="X74" s="149">
        <v>4.79</v>
      </c>
      <c r="Y74" s="142"/>
      <c r="Z74" s="142"/>
      <c r="AA74" s="142"/>
      <c r="AB74" s="142"/>
      <c r="AC74" s="142"/>
    </row>
    <row r="75" spans="1:29" ht="18" customHeight="1">
      <c r="A75" s="147" t="s">
        <v>31</v>
      </c>
      <c r="B75" s="149">
        <v>2.225</v>
      </c>
      <c r="C75" s="149"/>
      <c r="D75" s="149"/>
      <c r="E75" s="149"/>
      <c r="F75" s="150"/>
      <c r="G75" s="150"/>
      <c r="H75" s="150"/>
      <c r="I75" s="150"/>
      <c r="J75" s="150"/>
      <c r="K75" s="150"/>
      <c r="L75" s="150"/>
      <c r="M75" s="150"/>
      <c r="N75" s="153"/>
      <c r="O75" s="153"/>
      <c r="P75" s="153"/>
      <c r="Q75" s="153"/>
      <c r="R75" s="153"/>
      <c r="S75" s="150"/>
      <c r="T75" s="149">
        <v>101</v>
      </c>
      <c r="U75" s="149">
        <v>474</v>
      </c>
      <c r="V75" s="149">
        <v>2.225</v>
      </c>
      <c r="W75" s="149">
        <v>2.225</v>
      </c>
      <c r="X75" s="149">
        <v>2.225</v>
      </c>
      <c r="Y75" s="142"/>
      <c r="Z75" s="142"/>
      <c r="AA75" s="142"/>
      <c r="AB75" s="142"/>
      <c r="AC75" s="142"/>
    </row>
    <row r="76" spans="1:57" s="6" customFormat="1" ht="18" customHeight="1">
      <c r="A76" s="144" t="s">
        <v>45</v>
      </c>
      <c r="B76" s="145">
        <v>65.429</v>
      </c>
      <c r="C76" s="14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45">
        <v>65.429</v>
      </c>
      <c r="W76" s="145">
        <v>65.429</v>
      </c>
      <c r="X76" s="135">
        <v>65.429</v>
      </c>
      <c r="Y76" s="135"/>
      <c r="Z76" s="135"/>
      <c r="AA76" s="135"/>
      <c r="AB76" s="135"/>
      <c r="AC76" s="135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9" ht="18" customHeight="1">
      <c r="A77" s="146" t="s">
        <v>28</v>
      </c>
      <c r="B77" s="149">
        <v>18.54</v>
      </c>
      <c r="C77" s="149"/>
      <c r="D77" s="149"/>
      <c r="E77" s="149"/>
      <c r="F77" s="150"/>
      <c r="G77" s="150"/>
      <c r="H77" s="150"/>
      <c r="I77" s="150"/>
      <c r="J77" s="150"/>
      <c r="K77" s="150"/>
      <c r="L77" s="150"/>
      <c r="M77" s="150"/>
      <c r="N77" s="153"/>
      <c r="O77" s="153"/>
      <c r="P77" s="153"/>
      <c r="Q77" s="153"/>
      <c r="R77" s="153"/>
      <c r="S77" s="150"/>
      <c r="T77" s="149">
        <v>302</v>
      </c>
      <c r="U77" s="149">
        <v>1338</v>
      </c>
      <c r="V77" s="149">
        <v>18.54</v>
      </c>
      <c r="W77" s="149">
        <v>18.54</v>
      </c>
      <c r="X77" s="149">
        <v>18.54</v>
      </c>
      <c r="Y77" s="142"/>
      <c r="Z77" s="142"/>
      <c r="AA77" s="142"/>
      <c r="AB77" s="142"/>
      <c r="AC77" s="142"/>
    </row>
    <row r="78" spans="1:29" ht="18" customHeight="1">
      <c r="A78" s="146" t="s">
        <v>29</v>
      </c>
      <c r="B78" s="149">
        <v>20.22</v>
      </c>
      <c r="C78" s="149"/>
      <c r="D78" s="149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49">
        <v>202</v>
      </c>
      <c r="U78" s="149">
        <v>843</v>
      </c>
      <c r="V78" s="149">
        <v>20.22</v>
      </c>
      <c r="W78" s="149">
        <v>20.22</v>
      </c>
      <c r="X78" s="149">
        <v>20.22</v>
      </c>
      <c r="Y78" s="142"/>
      <c r="Z78" s="142"/>
      <c r="AA78" s="142"/>
      <c r="AB78" s="142"/>
      <c r="AC78" s="142"/>
    </row>
    <row r="79" spans="1:29" ht="18" customHeight="1">
      <c r="A79" s="147" t="s">
        <v>30</v>
      </c>
      <c r="B79" s="149">
        <v>13.624</v>
      </c>
      <c r="C79" s="149"/>
      <c r="D79" s="149"/>
      <c r="E79" s="149"/>
      <c r="F79" s="150"/>
      <c r="G79" s="150"/>
      <c r="H79" s="150"/>
      <c r="I79" s="150"/>
      <c r="J79" s="150"/>
      <c r="K79" s="150"/>
      <c r="L79" s="150"/>
      <c r="M79" s="150"/>
      <c r="N79" s="153"/>
      <c r="O79" s="153"/>
      <c r="P79" s="153"/>
      <c r="Q79" s="153"/>
      <c r="R79" s="153"/>
      <c r="S79" s="150"/>
      <c r="T79" s="149">
        <v>160</v>
      </c>
      <c r="U79" s="149">
        <v>577</v>
      </c>
      <c r="V79" s="149">
        <v>13.624</v>
      </c>
      <c r="W79" s="149">
        <v>13.624</v>
      </c>
      <c r="X79" s="149">
        <v>13.624</v>
      </c>
      <c r="Y79" s="142"/>
      <c r="Z79" s="142"/>
      <c r="AA79" s="142"/>
      <c r="AB79" s="142"/>
      <c r="AC79" s="142"/>
    </row>
    <row r="80" spans="1:29" ht="18" customHeight="1">
      <c r="A80" s="147" t="s">
        <v>31</v>
      </c>
      <c r="B80" s="149">
        <v>13.045</v>
      </c>
      <c r="C80" s="149"/>
      <c r="D80" s="149"/>
      <c r="E80" s="149"/>
      <c r="F80" s="150"/>
      <c r="G80" s="150"/>
      <c r="H80" s="150"/>
      <c r="I80" s="150"/>
      <c r="J80" s="150"/>
      <c r="K80" s="150"/>
      <c r="L80" s="150"/>
      <c r="M80" s="150"/>
      <c r="N80" s="153"/>
      <c r="O80" s="153"/>
      <c r="P80" s="153"/>
      <c r="Q80" s="153"/>
      <c r="R80" s="153"/>
      <c r="S80" s="150"/>
      <c r="T80" s="149">
        <v>160</v>
      </c>
      <c r="U80" s="149">
        <v>691</v>
      </c>
      <c r="V80" s="149">
        <v>13.045</v>
      </c>
      <c r="W80" s="149">
        <v>13.045</v>
      </c>
      <c r="X80" s="149">
        <v>13.045</v>
      </c>
      <c r="Y80" s="142"/>
      <c r="Z80" s="142"/>
      <c r="AA80" s="142"/>
      <c r="AB80" s="142"/>
      <c r="AC80" s="142"/>
    </row>
    <row r="81" spans="1:57" s="6" customFormat="1" ht="18" customHeight="1">
      <c r="A81" s="144" t="s">
        <v>46</v>
      </c>
      <c r="B81" s="145">
        <v>0.188</v>
      </c>
      <c r="C81" s="14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45">
        <v>0.188</v>
      </c>
      <c r="W81" s="145">
        <v>0.188</v>
      </c>
      <c r="X81" s="135">
        <v>0.188</v>
      </c>
      <c r="Y81" s="135"/>
      <c r="Z81" s="135"/>
      <c r="AA81" s="135"/>
      <c r="AB81" s="135"/>
      <c r="AC81" s="135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</row>
    <row r="82" spans="1:29" ht="18" customHeight="1">
      <c r="A82" s="146" t="s">
        <v>28</v>
      </c>
      <c r="B82" s="149">
        <v>0.148</v>
      </c>
      <c r="C82" s="149"/>
      <c r="D82" s="149"/>
      <c r="E82" s="149"/>
      <c r="F82" s="150"/>
      <c r="G82" s="150"/>
      <c r="H82" s="150"/>
      <c r="I82" s="150"/>
      <c r="J82" s="150"/>
      <c r="K82" s="150"/>
      <c r="L82" s="150"/>
      <c r="M82" s="150"/>
      <c r="N82" s="153"/>
      <c r="O82" s="153"/>
      <c r="P82" s="153"/>
      <c r="Q82" s="153"/>
      <c r="R82" s="153"/>
      <c r="S82" s="150"/>
      <c r="T82" s="149">
        <v>4</v>
      </c>
      <c r="U82" s="149">
        <v>18</v>
      </c>
      <c r="V82" s="149">
        <v>0.148</v>
      </c>
      <c r="W82" s="149">
        <v>0.148</v>
      </c>
      <c r="X82" s="149">
        <v>0.148</v>
      </c>
      <c r="Y82" s="142"/>
      <c r="Z82" s="142"/>
      <c r="AA82" s="142"/>
      <c r="AB82" s="142"/>
      <c r="AC82" s="142"/>
    </row>
    <row r="83" spans="1:29" ht="18" customHeight="1">
      <c r="A83" s="146" t="s">
        <v>29</v>
      </c>
      <c r="B83" s="143"/>
      <c r="C83" s="14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3"/>
      <c r="W83" s="143"/>
      <c r="X83" s="142"/>
      <c r="Y83" s="142"/>
      <c r="Z83" s="142"/>
      <c r="AA83" s="142"/>
      <c r="AB83" s="142"/>
      <c r="AC83" s="142"/>
    </row>
    <row r="84" spans="1:29" ht="18" customHeight="1">
      <c r="A84" s="147" t="s">
        <v>30</v>
      </c>
      <c r="B84" s="143"/>
      <c r="C84" s="143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3"/>
      <c r="W84" s="143"/>
      <c r="X84" s="142"/>
      <c r="Y84" s="142"/>
      <c r="Z84" s="142"/>
      <c r="AA84" s="142"/>
      <c r="AB84" s="142"/>
      <c r="AC84" s="142"/>
    </row>
    <row r="85" spans="1:29" ht="18" customHeight="1">
      <c r="A85" s="147" t="s">
        <v>31</v>
      </c>
      <c r="B85" s="149">
        <v>0.04</v>
      </c>
      <c r="C85" s="149"/>
      <c r="D85" s="149"/>
      <c r="E85" s="149"/>
      <c r="F85" s="150"/>
      <c r="G85" s="150"/>
      <c r="H85" s="150"/>
      <c r="I85" s="150"/>
      <c r="J85" s="150"/>
      <c r="K85" s="150"/>
      <c r="L85" s="150"/>
      <c r="M85" s="150"/>
      <c r="N85" s="153"/>
      <c r="O85" s="153"/>
      <c r="P85" s="153"/>
      <c r="Q85" s="153"/>
      <c r="R85" s="153"/>
      <c r="S85" s="150"/>
      <c r="T85" s="149">
        <v>1</v>
      </c>
      <c r="U85" s="149">
        <v>6</v>
      </c>
      <c r="V85" s="149">
        <v>0.04</v>
      </c>
      <c r="W85" s="149">
        <v>0.04</v>
      </c>
      <c r="X85" s="149">
        <v>0.04</v>
      </c>
      <c r="Y85" s="142"/>
      <c r="Z85" s="142"/>
      <c r="AA85" s="142"/>
      <c r="AB85" s="142"/>
      <c r="AC85" s="142"/>
    </row>
    <row r="86" spans="1:57" s="6" customFormat="1" ht="18" customHeight="1">
      <c r="A86" s="144" t="s">
        <v>47</v>
      </c>
      <c r="B86" s="151">
        <v>0.02</v>
      </c>
      <c r="C86" s="156"/>
      <c r="D86" s="156"/>
      <c r="E86" s="156"/>
      <c r="F86" s="152"/>
      <c r="G86" s="152"/>
      <c r="H86" s="152"/>
      <c r="I86" s="152"/>
      <c r="J86" s="152"/>
      <c r="K86" s="152"/>
      <c r="L86" s="152"/>
      <c r="M86" s="152"/>
      <c r="N86" s="154"/>
      <c r="O86" s="154"/>
      <c r="P86" s="154"/>
      <c r="Q86" s="154"/>
      <c r="R86" s="154"/>
      <c r="S86" s="152"/>
      <c r="T86" s="151"/>
      <c r="U86" s="151"/>
      <c r="V86" s="151">
        <v>0.02</v>
      </c>
      <c r="W86" s="151">
        <v>0.02</v>
      </c>
      <c r="X86" s="151">
        <v>0.02</v>
      </c>
      <c r="Y86" s="135"/>
      <c r="Z86" s="135"/>
      <c r="AA86" s="135"/>
      <c r="AB86" s="135"/>
      <c r="AC86" s="135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</row>
    <row r="87" spans="1:29" ht="18" customHeight="1">
      <c r="A87" s="146" t="s">
        <v>28</v>
      </c>
      <c r="B87" s="143"/>
      <c r="C87" s="14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3"/>
      <c r="W87" s="143"/>
      <c r="X87" s="142"/>
      <c r="Y87" s="142"/>
      <c r="Z87" s="142"/>
      <c r="AA87" s="142"/>
      <c r="AB87" s="142"/>
      <c r="AC87" s="142"/>
    </row>
    <row r="88" spans="1:29" ht="18" customHeight="1">
      <c r="A88" s="146" t="s">
        <v>29</v>
      </c>
      <c r="B88" s="143"/>
      <c r="C88" s="14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3"/>
      <c r="W88" s="143"/>
      <c r="X88" s="142"/>
      <c r="Y88" s="142"/>
      <c r="Z88" s="142"/>
      <c r="AA88" s="142"/>
      <c r="AB88" s="142"/>
      <c r="AC88" s="142"/>
    </row>
    <row r="89" spans="1:29" ht="18" customHeight="1">
      <c r="A89" s="147" t="s">
        <v>30</v>
      </c>
      <c r="B89" s="143"/>
      <c r="C89" s="14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3"/>
      <c r="W89" s="143"/>
      <c r="X89" s="142"/>
      <c r="Y89" s="142"/>
      <c r="Z89" s="142"/>
      <c r="AA89" s="142"/>
      <c r="AB89" s="142"/>
      <c r="AC89" s="142"/>
    </row>
    <row r="90" spans="1:29" ht="18" customHeight="1">
      <c r="A90" s="147" t="s">
        <v>31</v>
      </c>
      <c r="B90" s="149">
        <v>0.02</v>
      </c>
      <c r="C90" s="157"/>
      <c r="D90" s="157"/>
      <c r="E90" s="157"/>
      <c r="F90" s="150"/>
      <c r="G90" s="150"/>
      <c r="H90" s="150"/>
      <c r="I90" s="150"/>
      <c r="J90" s="150"/>
      <c r="K90" s="150"/>
      <c r="L90" s="150"/>
      <c r="M90" s="150"/>
      <c r="N90" s="153"/>
      <c r="O90" s="153"/>
      <c r="P90" s="153"/>
      <c r="Q90" s="153"/>
      <c r="R90" s="153"/>
      <c r="S90" s="150"/>
      <c r="T90" s="149">
        <v>1</v>
      </c>
      <c r="U90" s="149">
        <v>5</v>
      </c>
      <c r="V90" s="149">
        <v>0.02</v>
      </c>
      <c r="W90" s="149">
        <v>0.02</v>
      </c>
      <c r="X90" s="149">
        <v>0.02</v>
      </c>
      <c r="Y90" s="142"/>
      <c r="Z90" s="142"/>
      <c r="AA90" s="142"/>
      <c r="AB90" s="142"/>
      <c r="AC90" s="142"/>
    </row>
    <row r="91" spans="1:57" s="5" customFormat="1" ht="18" customHeight="1">
      <c r="A91" s="148" t="s">
        <v>48</v>
      </c>
      <c r="B91" s="145">
        <v>142.73</v>
      </c>
      <c r="C91" s="145"/>
      <c r="D91" s="135">
        <v>142.73</v>
      </c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>
        <v>19</v>
      </c>
      <c r="U91" s="135">
        <v>59</v>
      </c>
      <c r="V91" s="145">
        <v>142.73</v>
      </c>
      <c r="W91" s="145">
        <v>142.73</v>
      </c>
      <c r="X91" s="135">
        <v>142.73</v>
      </c>
      <c r="Y91" s="135"/>
      <c r="Z91" s="135"/>
      <c r="AA91" s="135"/>
      <c r="AB91" s="135"/>
      <c r="AC91" s="135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</row>
    <row r="92" spans="1:29" ht="18" customHeight="1">
      <c r="A92" s="147" t="s">
        <v>29</v>
      </c>
      <c r="B92" s="143">
        <v>142.73</v>
      </c>
      <c r="C92" s="143"/>
      <c r="D92" s="142">
        <v>142.73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>
        <v>19</v>
      </c>
      <c r="U92" s="142">
        <v>59</v>
      </c>
      <c r="V92" s="143">
        <v>142.73</v>
      </c>
      <c r="W92" s="143">
        <v>142.73</v>
      </c>
      <c r="X92" s="142">
        <v>142.73</v>
      </c>
      <c r="Y92" s="142"/>
      <c r="Z92" s="142"/>
      <c r="AA92" s="142"/>
      <c r="AB92" s="142"/>
      <c r="AC92" s="142"/>
    </row>
    <row r="93" spans="1:57" s="5" customFormat="1" ht="18" customHeight="1">
      <c r="A93" s="148" t="s">
        <v>49</v>
      </c>
      <c r="B93" s="145">
        <v>1</v>
      </c>
      <c r="C93" s="145"/>
      <c r="D93" s="135">
        <v>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>
        <v>19</v>
      </c>
      <c r="U93" s="135">
        <v>59</v>
      </c>
      <c r="V93" s="145">
        <v>1</v>
      </c>
      <c r="W93" s="145">
        <v>1</v>
      </c>
      <c r="X93" s="135">
        <v>1</v>
      </c>
      <c r="Y93" s="135"/>
      <c r="Z93" s="135"/>
      <c r="AA93" s="135"/>
      <c r="AB93" s="135"/>
      <c r="AC93" s="135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</row>
    <row r="94" spans="1:29" ht="18" customHeight="1">
      <c r="A94" s="147" t="s">
        <v>29</v>
      </c>
      <c r="B94" s="143">
        <v>1</v>
      </c>
      <c r="C94" s="143"/>
      <c r="D94" s="142">
        <v>1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>
        <v>19</v>
      </c>
      <c r="U94" s="142">
        <v>59</v>
      </c>
      <c r="V94" s="143">
        <v>1</v>
      </c>
      <c r="W94" s="143">
        <v>1</v>
      </c>
      <c r="X94" s="142">
        <v>1</v>
      </c>
      <c r="Y94" s="142"/>
      <c r="Z94" s="142"/>
      <c r="AA94" s="142"/>
      <c r="AB94" s="142"/>
      <c r="AC94" s="142"/>
    </row>
    <row r="95" spans="1:57" s="5" customFormat="1" ht="18" customHeight="1">
      <c r="A95" s="148" t="s">
        <v>50</v>
      </c>
      <c r="B95" s="145">
        <v>30</v>
      </c>
      <c r="C95" s="145"/>
      <c r="D95" s="135">
        <v>30</v>
      </c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>
        <v>68</v>
      </c>
      <c r="U95" s="135">
        <v>327</v>
      </c>
      <c r="V95" s="145">
        <v>30</v>
      </c>
      <c r="W95" s="145">
        <v>30</v>
      </c>
      <c r="X95" s="135">
        <v>30</v>
      </c>
      <c r="Y95" s="135"/>
      <c r="Z95" s="135"/>
      <c r="AA95" s="135"/>
      <c r="AB95" s="135"/>
      <c r="AC95" s="135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</row>
    <row r="96" spans="1:29" ht="18" customHeight="1">
      <c r="A96" s="147" t="s">
        <v>31</v>
      </c>
      <c r="B96" s="143">
        <v>30</v>
      </c>
      <c r="C96" s="143"/>
      <c r="D96" s="142">
        <v>30</v>
      </c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>
        <v>68</v>
      </c>
      <c r="U96" s="142">
        <v>327</v>
      </c>
      <c r="V96" s="143">
        <v>30</v>
      </c>
      <c r="W96" s="143">
        <v>30</v>
      </c>
      <c r="X96" s="142">
        <v>30</v>
      </c>
      <c r="Y96" s="142"/>
      <c r="Z96" s="142"/>
      <c r="AA96" s="142"/>
      <c r="AB96" s="142"/>
      <c r="AC96" s="142"/>
    </row>
    <row r="97" spans="1:57" s="5" customFormat="1" ht="25.5" customHeight="1">
      <c r="A97" s="148" t="s">
        <v>51</v>
      </c>
      <c r="B97" s="145">
        <v>1</v>
      </c>
      <c r="C97" s="145"/>
      <c r="D97" s="135">
        <v>1</v>
      </c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>
        <v>31</v>
      </c>
      <c r="U97" s="135">
        <v>179</v>
      </c>
      <c r="V97" s="145">
        <v>1</v>
      </c>
      <c r="W97" s="145">
        <v>1</v>
      </c>
      <c r="X97" s="135">
        <v>1</v>
      </c>
      <c r="Y97" s="135"/>
      <c r="Z97" s="135"/>
      <c r="AA97" s="135"/>
      <c r="AB97" s="135"/>
      <c r="AC97" s="135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</row>
    <row r="98" spans="1:29" ht="18" customHeight="1">
      <c r="A98" s="147" t="s">
        <v>30</v>
      </c>
      <c r="B98" s="143">
        <v>1</v>
      </c>
      <c r="C98" s="143"/>
      <c r="D98" s="142">
        <v>1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>
        <v>31</v>
      </c>
      <c r="U98" s="142">
        <v>179</v>
      </c>
      <c r="V98" s="143">
        <v>1</v>
      </c>
      <c r="W98" s="143">
        <v>1</v>
      </c>
      <c r="X98" s="142">
        <v>1</v>
      </c>
      <c r="Y98" s="142"/>
      <c r="Z98" s="142"/>
      <c r="AA98" s="142"/>
      <c r="AB98" s="142"/>
      <c r="AC98" s="142"/>
    </row>
    <row r="99" spans="1:57" s="134" customFormat="1" ht="18" customHeight="1">
      <c r="A99" s="139" t="s">
        <v>52</v>
      </c>
      <c r="B99" s="140"/>
      <c r="C99" s="140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0"/>
      <c r="W99" s="140"/>
      <c r="X99" s="141"/>
      <c r="Y99" s="141"/>
      <c r="Z99" s="141"/>
      <c r="AA99" s="141"/>
      <c r="AB99" s="139"/>
      <c r="AC99" s="139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</row>
    <row r="100" spans="1:57" s="5" customFormat="1" ht="18" customHeight="1">
      <c r="A100" s="144" t="s">
        <v>33</v>
      </c>
      <c r="B100" s="145">
        <v>39.743</v>
      </c>
      <c r="C100" s="145">
        <v>39.743</v>
      </c>
      <c r="D100" s="158"/>
      <c r="E100" s="158"/>
      <c r="F100" s="158"/>
      <c r="G100" s="158"/>
      <c r="H100" s="158"/>
      <c r="I100" s="158"/>
      <c r="J100" s="158"/>
      <c r="K100" s="135"/>
      <c r="L100" s="165"/>
      <c r="M100" s="165"/>
      <c r="N100" s="165"/>
      <c r="O100" s="165"/>
      <c r="P100" s="165"/>
      <c r="Q100" s="165"/>
      <c r="R100" s="135"/>
      <c r="S100" s="135"/>
      <c r="T100" s="135"/>
      <c r="U100" s="135"/>
      <c r="V100" s="145">
        <v>39.743</v>
      </c>
      <c r="W100" s="145">
        <v>39.743</v>
      </c>
      <c r="X100" s="145">
        <v>39.743</v>
      </c>
      <c r="Y100" s="135"/>
      <c r="Z100" s="135"/>
      <c r="AA100" s="135"/>
      <c r="AB100" s="135"/>
      <c r="AC100" s="135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</row>
    <row r="101" spans="1:57" s="5" customFormat="1" ht="18" customHeight="1">
      <c r="A101" s="144" t="s">
        <v>34</v>
      </c>
      <c r="B101" s="145">
        <v>0.26</v>
      </c>
      <c r="C101" s="145"/>
      <c r="D101" s="158"/>
      <c r="E101" s="158"/>
      <c r="F101" s="158"/>
      <c r="G101" s="158"/>
      <c r="H101" s="158"/>
      <c r="I101" s="158"/>
      <c r="J101" s="158"/>
      <c r="K101" s="135"/>
      <c r="L101" s="165"/>
      <c r="M101" s="165"/>
      <c r="N101" s="165"/>
      <c r="O101" s="165"/>
      <c r="P101" s="165"/>
      <c r="Q101" s="165"/>
      <c r="R101" s="135"/>
      <c r="S101" s="135"/>
      <c r="T101" s="135"/>
      <c r="U101" s="135"/>
      <c r="V101" s="145">
        <v>0.26</v>
      </c>
      <c r="W101" s="145">
        <v>0.26</v>
      </c>
      <c r="X101" s="145">
        <v>0.26</v>
      </c>
      <c r="Y101" s="135"/>
      <c r="Z101" s="135"/>
      <c r="AA101" s="135"/>
      <c r="AB101" s="135"/>
      <c r="AC101" s="135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</row>
    <row r="102" spans="1:29" ht="18" customHeight="1">
      <c r="A102" s="146" t="s">
        <v>53</v>
      </c>
      <c r="B102" s="149">
        <v>0.22</v>
      </c>
      <c r="C102" s="149"/>
      <c r="D102" s="149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49">
        <v>10</v>
      </c>
      <c r="U102" s="149">
        <v>43</v>
      </c>
      <c r="V102" s="149">
        <v>0.22</v>
      </c>
      <c r="W102" s="149">
        <v>0.22</v>
      </c>
      <c r="X102" s="149">
        <v>0.22</v>
      </c>
      <c r="Y102" s="142"/>
      <c r="Z102" s="142"/>
      <c r="AA102" s="142"/>
      <c r="AB102" s="142"/>
      <c r="AC102" s="142"/>
    </row>
    <row r="103" spans="1:29" ht="18" customHeight="1">
      <c r="A103" s="146" t="s">
        <v>54</v>
      </c>
      <c r="B103" s="149"/>
      <c r="C103" s="149"/>
      <c r="D103" s="149"/>
      <c r="E103" s="149"/>
      <c r="F103" s="150"/>
      <c r="G103" s="150"/>
      <c r="H103" s="150"/>
      <c r="I103" s="150"/>
      <c r="J103" s="150"/>
      <c r="K103" s="150"/>
      <c r="L103" s="150"/>
      <c r="M103" s="150"/>
      <c r="N103" s="153"/>
      <c r="O103" s="153"/>
      <c r="P103" s="153"/>
      <c r="Q103" s="153"/>
      <c r="R103" s="153"/>
      <c r="S103" s="150"/>
      <c r="T103" s="149"/>
      <c r="U103" s="149"/>
      <c r="V103" s="149"/>
      <c r="W103" s="149"/>
      <c r="X103" s="149"/>
      <c r="Y103" s="142"/>
      <c r="Z103" s="142"/>
      <c r="AA103" s="142"/>
      <c r="AB103" s="142"/>
      <c r="AC103" s="142"/>
    </row>
    <row r="104" spans="1:29" ht="18" customHeight="1">
      <c r="A104" s="147" t="s">
        <v>55</v>
      </c>
      <c r="B104" s="149">
        <v>0.04</v>
      </c>
      <c r="C104" s="149"/>
      <c r="D104" s="149"/>
      <c r="E104" s="149"/>
      <c r="F104" s="150"/>
      <c r="G104" s="150"/>
      <c r="H104" s="150"/>
      <c r="I104" s="150"/>
      <c r="J104" s="150"/>
      <c r="K104" s="150"/>
      <c r="L104" s="150"/>
      <c r="M104" s="150"/>
      <c r="N104" s="153"/>
      <c r="O104" s="153"/>
      <c r="P104" s="153"/>
      <c r="Q104" s="153"/>
      <c r="R104" s="153"/>
      <c r="S104" s="150"/>
      <c r="T104" s="149">
        <v>1</v>
      </c>
      <c r="U104" s="149">
        <v>3</v>
      </c>
      <c r="V104" s="149">
        <v>0.04</v>
      </c>
      <c r="W104" s="149">
        <v>0.04</v>
      </c>
      <c r="X104" s="149">
        <v>0.04</v>
      </c>
      <c r="Y104" s="142"/>
      <c r="Z104" s="142"/>
      <c r="AA104" s="142"/>
      <c r="AB104" s="142"/>
      <c r="AC104" s="142"/>
    </row>
    <row r="105" spans="1:57" s="6" customFormat="1" ht="18" customHeight="1">
      <c r="A105" s="144" t="s">
        <v>35</v>
      </c>
      <c r="B105" s="159">
        <v>7.35</v>
      </c>
      <c r="C105" s="159"/>
      <c r="D105" s="160"/>
      <c r="E105" s="160"/>
      <c r="F105" s="160"/>
      <c r="G105" s="161"/>
      <c r="H105" s="135"/>
      <c r="I105" s="135"/>
      <c r="J105" s="165"/>
      <c r="K105" s="135"/>
      <c r="L105" s="160"/>
      <c r="M105" s="160"/>
      <c r="N105" s="160"/>
      <c r="O105" s="160"/>
      <c r="P105" s="160"/>
      <c r="Q105" s="161"/>
      <c r="R105" s="135"/>
      <c r="S105" s="135"/>
      <c r="T105" s="135"/>
      <c r="U105" s="135"/>
      <c r="V105" s="159">
        <v>7.35</v>
      </c>
      <c r="W105" s="159">
        <v>7.35</v>
      </c>
      <c r="X105" s="159">
        <v>7.35</v>
      </c>
      <c r="Y105" s="135"/>
      <c r="Z105" s="135"/>
      <c r="AA105" s="135"/>
      <c r="AB105" s="135"/>
      <c r="AC105" s="135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</row>
    <row r="106" spans="1:29" ht="18" customHeight="1">
      <c r="A106" s="146" t="s">
        <v>53</v>
      </c>
      <c r="B106" s="149">
        <v>1.45</v>
      </c>
      <c r="C106" s="149"/>
      <c r="D106" s="149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49">
        <v>12</v>
      </c>
      <c r="U106" s="149">
        <v>43</v>
      </c>
      <c r="V106" s="149">
        <v>1.45</v>
      </c>
      <c r="W106" s="149">
        <v>1.45</v>
      </c>
      <c r="X106" s="149">
        <v>1.45</v>
      </c>
      <c r="Y106" s="142"/>
      <c r="Z106" s="142"/>
      <c r="AA106" s="142"/>
      <c r="AB106" s="142"/>
      <c r="AC106" s="142"/>
    </row>
    <row r="107" spans="1:29" ht="18" customHeight="1">
      <c r="A107" s="146" t="s">
        <v>54</v>
      </c>
      <c r="B107" s="149">
        <v>0.5</v>
      </c>
      <c r="C107" s="149"/>
      <c r="D107" s="149"/>
      <c r="E107" s="149"/>
      <c r="F107" s="150"/>
      <c r="G107" s="150"/>
      <c r="H107" s="150"/>
      <c r="I107" s="150"/>
      <c r="J107" s="150"/>
      <c r="K107" s="150"/>
      <c r="L107" s="150"/>
      <c r="M107" s="150"/>
      <c r="N107" s="153"/>
      <c r="O107" s="153"/>
      <c r="P107" s="153"/>
      <c r="Q107" s="153"/>
      <c r="R107" s="153"/>
      <c r="S107" s="150"/>
      <c r="T107" s="149">
        <v>3</v>
      </c>
      <c r="U107" s="149">
        <v>13</v>
      </c>
      <c r="V107" s="149">
        <v>0.5</v>
      </c>
      <c r="W107" s="149">
        <v>0.5</v>
      </c>
      <c r="X107" s="149">
        <v>0.5</v>
      </c>
      <c r="Y107" s="142"/>
      <c r="Z107" s="142"/>
      <c r="AA107" s="142"/>
      <c r="AB107" s="142"/>
      <c r="AC107" s="142"/>
    </row>
    <row r="108" spans="1:29" ht="18" customHeight="1">
      <c r="A108" s="147" t="s">
        <v>55</v>
      </c>
      <c r="B108" s="149">
        <v>5.4</v>
      </c>
      <c r="C108" s="149"/>
      <c r="D108" s="149"/>
      <c r="E108" s="149"/>
      <c r="F108" s="150"/>
      <c r="G108" s="150"/>
      <c r="H108" s="150"/>
      <c r="I108" s="150"/>
      <c r="J108" s="150"/>
      <c r="K108" s="150"/>
      <c r="L108" s="150"/>
      <c r="M108" s="150"/>
      <c r="N108" s="153"/>
      <c r="O108" s="153"/>
      <c r="P108" s="153"/>
      <c r="Q108" s="153"/>
      <c r="R108" s="153"/>
      <c r="S108" s="150"/>
      <c r="T108" s="149">
        <v>35</v>
      </c>
      <c r="U108" s="149">
        <v>115</v>
      </c>
      <c r="V108" s="149">
        <v>5.4</v>
      </c>
      <c r="W108" s="149">
        <v>5.4</v>
      </c>
      <c r="X108" s="149">
        <v>5.4</v>
      </c>
      <c r="Y108" s="142"/>
      <c r="Z108" s="142"/>
      <c r="AA108" s="142"/>
      <c r="AB108" s="142"/>
      <c r="AC108" s="142"/>
    </row>
    <row r="109" spans="1:57" s="6" customFormat="1" ht="18" customHeight="1">
      <c r="A109" s="144" t="s">
        <v>36</v>
      </c>
      <c r="B109" s="159">
        <v>0.9</v>
      </c>
      <c r="C109" s="159"/>
      <c r="D109" s="160"/>
      <c r="E109" s="160"/>
      <c r="F109" s="160"/>
      <c r="G109" s="161"/>
      <c r="H109" s="135"/>
      <c r="I109" s="135"/>
      <c r="J109" s="165"/>
      <c r="K109" s="135"/>
      <c r="L109" s="160"/>
      <c r="M109" s="160"/>
      <c r="N109" s="160"/>
      <c r="O109" s="160"/>
      <c r="P109" s="160"/>
      <c r="Q109" s="161"/>
      <c r="R109" s="135"/>
      <c r="S109" s="135"/>
      <c r="T109" s="135"/>
      <c r="U109" s="135"/>
      <c r="V109" s="159">
        <v>0.9</v>
      </c>
      <c r="W109" s="159">
        <v>0.9</v>
      </c>
      <c r="X109" s="159">
        <v>0.9</v>
      </c>
      <c r="Y109" s="135"/>
      <c r="Z109" s="135"/>
      <c r="AA109" s="135"/>
      <c r="AB109" s="135"/>
      <c r="AC109" s="135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</row>
    <row r="110" spans="1:29" ht="18" customHeight="1">
      <c r="A110" s="146" t="s">
        <v>53</v>
      </c>
      <c r="B110" s="149">
        <v>0.549</v>
      </c>
      <c r="C110" s="149"/>
      <c r="D110" s="149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49">
        <v>4</v>
      </c>
      <c r="U110" s="149">
        <v>13</v>
      </c>
      <c r="V110" s="149">
        <v>0.549</v>
      </c>
      <c r="W110" s="149">
        <v>0.549</v>
      </c>
      <c r="X110" s="149">
        <v>0.549</v>
      </c>
      <c r="Y110" s="142"/>
      <c r="Z110" s="142"/>
      <c r="AA110" s="142"/>
      <c r="AB110" s="142"/>
      <c r="AC110" s="142"/>
    </row>
    <row r="111" spans="1:29" ht="18" customHeight="1">
      <c r="A111" s="146" t="s">
        <v>54</v>
      </c>
      <c r="B111" s="149">
        <v>0.351</v>
      </c>
      <c r="C111" s="149"/>
      <c r="D111" s="149"/>
      <c r="E111" s="149"/>
      <c r="F111" s="150"/>
      <c r="G111" s="150"/>
      <c r="H111" s="150"/>
      <c r="I111" s="150"/>
      <c r="J111" s="150"/>
      <c r="K111" s="150"/>
      <c r="L111" s="150"/>
      <c r="M111" s="150"/>
      <c r="N111" s="153"/>
      <c r="O111" s="153"/>
      <c r="P111" s="153"/>
      <c r="Q111" s="153"/>
      <c r="R111" s="153"/>
      <c r="S111" s="150"/>
      <c r="T111" s="149">
        <v>2</v>
      </c>
      <c r="U111" s="149">
        <v>5</v>
      </c>
      <c r="V111" s="149">
        <v>0.351</v>
      </c>
      <c r="W111" s="149">
        <v>0.351</v>
      </c>
      <c r="X111" s="149">
        <v>0.351</v>
      </c>
      <c r="Y111" s="142"/>
      <c r="Z111" s="142"/>
      <c r="AA111" s="142"/>
      <c r="AB111" s="142"/>
      <c r="AC111" s="142"/>
    </row>
    <row r="112" spans="1:29" ht="18" customHeight="1">
      <c r="A112" s="147" t="s">
        <v>55</v>
      </c>
      <c r="B112" s="162"/>
      <c r="C112" s="162"/>
      <c r="D112" s="163"/>
      <c r="E112" s="163"/>
      <c r="F112" s="163"/>
      <c r="G112" s="164"/>
      <c r="H112" s="142"/>
      <c r="I112" s="142"/>
      <c r="J112" s="166"/>
      <c r="K112" s="142"/>
      <c r="L112" s="163"/>
      <c r="M112" s="163"/>
      <c r="N112" s="163"/>
      <c r="O112" s="163"/>
      <c r="P112" s="163"/>
      <c r="Q112" s="164"/>
      <c r="R112" s="142"/>
      <c r="S112" s="142"/>
      <c r="T112" s="142"/>
      <c r="U112" s="142"/>
      <c r="V112" s="162"/>
      <c r="W112" s="162"/>
      <c r="X112" s="162"/>
      <c r="Y112" s="142"/>
      <c r="Z112" s="142"/>
      <c r="AA112" s="142"/>
      <c r="AB112" s="142"/>
      <c r="AC112" s="142"/>
    </row>
    <row r="113" spans="1:57" s="6" customFormat="1" ht="18" customHeight="1">
      <c r="A113" s="144" t="s">
        <v>37</v>
      </c>
      <c r="B113" s="151">
        <v>0.806</v>
      </c>
      <c r="C113" s="151"/>
      <c r="D113" s="151"/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1">
        <v>17</v>
      </c>
      <c r="U113" s="151">
        <v>72</v>
      </c>
      <c r="V113" s="151">
        <v>0.806</v>
      </c>
      <c r="W113" s="151">
        <v>0.806</v>
      </c>
      <c r="X113" s="151">
        <v>0.806</v>
      </c>
      <c r="Y113" s="135"/>
      <c r="Z113" s="135"/>
      <c r="AA113" s="135"/>
      <c r="AB113" s="135"/>
      <c r="AC113" s="135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</row>
    <row r="114" spans="1:29" ht="18" customHeight="1">
      <c r="A114" s="146" t="s">
        <v>53</v>
      </c>
      <c r="B114" s="149">
        <v>0.806</v>
      </c>
      <c r="C114" s="149"/>
      <c r="D114" s="149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49">
        <v>17</v>
      </c>
      <c r="U114" s="149">
        <v>72</v>
      </c>
      <c r="V114" s="149">
        <v>0.806</v>
      </c>
      <c r="W114" s="149">
        <v>0.806</v>
      </c>
      <c r="X114" s="149">
        <v>0.806</v>
      </c>
      <c r="Y114" s="142"/>
      <c r="Z114" s="142"/>
      <c r="AA114" s="142"/>
      <c r="AB114" s="142"/>
      <c r="AC114" s="142"/>
    </row>
    <row r="115" spans="1:29" ht="18" customHeight="1">
      <c r="A115" s="146" t="s">
        <v>54</v>
      </c>
      <c r="B115" s="162"/>
      <c r="C115" s="162"/>
      <c r="D115" s="163"/>
      <c r="E115" s="163"/>
      <c r="F115" s="163"/>
      <c r="G115" s="164"/>
      <c r="H115" s="142"/>
      <c r="I115" s="142"/>
      <c r="J115" s="166"/>
      <c r="K115" s="142"/>
      <c r="L115" s="163"/>
      <c r="M115" s="163"/>
      <c r="N115" s="163"/>
      <c r="O115" s="163"/>
      <c r="P115" s="163"/>
      <c r="Q115" s="164"/>
      <c r="R115" s="142"/>
      <c r="S115" s="142"/>
      <c r="T115" s="142"/>
      <c r="U115" s="142"/>
      <c r="V115" s="162"/>
      <c r="W115" s="162"/>
      <c r="X115" s="162"/>
      <c r="Y115" s="142"/>
      <c r="Z115" s="142"/>
      <c r="AA115" s="142"/>
      <c r="AB115" s="142"/>
      <c r="AC115" s="142"/>
    </row>
    <row r="116" spans="1:29" ht="18" customHeight="1">
      <c r="A116" s="147" t="s">
        <v>55</v>
      </c>
      <c r="B116" s="162"/>
      <c r="C116" s="162"/>
      <c r="D116" s="163"/>
      <c r="E116" s="163"/>
      <c r="F116" s="163"/>
      <c r="G116" s="164"/>
      <c r="H116" s="142"/>
      <c r="I116" s="142"/>
      <c r="J116" s="166"/>
      <c r="K116" s="142"/>
      <c r="L116" s="163"/>
      <c r="M116" s="163"/>
      <c r="N116" s="163"/>
      <c r="O116" s="163"/>
      <c r="P116" s="163"/>
      <c r="Q116" s="164"/>
      <c r="R116" s="142"/>
      <c r="S116" s="142"/>
      <c r="T116" s="142"/>
      <c r="U116" s="142"/>
      <c r="V116" s="162"/>
      <c r="W116" s="162"/>
      <c r="X116" s="162"/>
      <c r="Y116" s="142"/>
      <c r="Z116" s="142"/>
      <c r="AA116" s="142"/>
      <c r="AB116" s="142"/>
      <c r="AC116" s="142"/>
    </row>
    <row r="117" spans="1:57" s="6" customFormat="1" ht="18" customHeight="1">
      <c r="A117" s="144" t="s">
        <v>38</v>
      </c>
      <c r="B117" s="159">
        <v>0.71</v>
      </c>
      <c r="C117" s="159"/>
      <c r="D117" s="160"/>
      <c r="E117" s="160"/>
      <c r="F117" s="160"/>
      <c r="G117" s="161"/>
      <c r="H117" s="135"/>
      <c r="I117" s="135"/>
      <c r="J117" s="165"/>
      <c r="K117" s="135"/>
      <c r="L117" s="160"/>
      <c r="M117" s="160"/>
      <c r="N117" s="160"/>
      <c r="O117" s="160"/>
      <c r="P117" s="160"/>
      <c r="Q117" s="161"/>
      <c r="R117" s="135"/>
      <c r="S117" s="135"/>
      <c r="T117" s="135"/>
      <c r="U117" s="135"/>
      <c r="V117" s="159">
        <v>0.71</v>
      </c>
      <c r="W117" s="159">
        <v>0.71</v>
      </c>
      <c r="X117" s="159">
        <v>0.71</v>
      </c>
      <c r="Y117" s="135"/>
      <c r="Z117" s="135"/>
      <c r="AA117" s="135"/>
      <c r="AB117" s="135"/>
      <c r="AC117" s="135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</row>
    <row r="118" spans="1:29" ht="18" customHeight="1">
      <c r="A118" s="146" t="s">
        <v>53</v>
      </c>
      <c r="B118" s="162"/>
      <c r="C118" s="162"/>
      <c r="D118" s="163"/>
      <c r="E118" s="163"/>
      <c r="F118" s="163"/>
      <c r="G118" s="164"/>
      <c r="H118" s="142"/>
      <c r="I118" s="142"/>
      <c r="J118" s="166"/>
      <c r="K118" s="142"/>
      <c r="L118" s="163"/>
      <c r="M118" s="163"/>
      <c r="N118" s="163"/>
      <c r="O118" s="163"/>
      <c r="P118" s="163"/>
      <c r="Q118" s="164"/>
      <c r="R118" s="142"/>
      <c r="S118" s="142"/>
      <c r="T118" s="142"/>
      <c r="U118" s="142"/>
      <c r="V118" s="162"/>
      <c r="W118" s="162"/>
      <c r="X118" s="162"/>
      <c r="Y118" s="142"/>
      <c r="Z118" s="142"/>
      <c r="AA118" s="142"/>
      <c r="AB118" s="142"/>
      <c r="AC118" s="142"/>
    </row>
    <row r="119" spans="1:29" ht="18" customHeight="1">
      <c r="A119" s="146" t="s">
        <v>54</v>
      </c>
      <c r="B119" s="149">
        <v>0.08</v>
      </c>
      <c r="C119" s="149"/>
      <c r="D119" s="149"/>
      <c r="E119" s="149"/>
      <c r="F119" s="150"/>
      <c r="G119" s="150"/>
      <c r="H119" s="150"/>
      <c r="I119" s="150"/>
      <c r="J119" s="150"/>
      <c r="K119" s="150"/>
      <c r="L119" s="150"/>
      <c r="M119" s="150"/>
      <c r="N119" s="153"/>
      <c r="O119" s="153"/>
      <c r="P119" s="153"/>
      <c r="Q119" s="153"/>
      <c r="R119" s="153"/>
      <c r="S119" s="150"/>
      <c r="T119" s="149">
        <v>2</v>
      </c>
      <c r="U119" s="149">
        <v>8</v>
      </c>
      <c r="V119" s="149">
        <v>0.08</v>
      </c>
      <c r="W119" s="149">
        <v>0.08</v>
      </c>
      <c r="X119" s="149">
        <v>0.08</v>
      </c>
      <c r="Y119" s="142"/>
      <c r="Z119" s="142"/>
      <c r="AA119" s="142"/>
      <c r="AB119" s="142"/>
      <c r="AC119" s="142"/>
    </row>
    <row r="120" spans="1:29" ht="18" customHeight="1">
      <c r="A120" s="147" t="s">
        <v>55</v>
      </c>
      <c r="B120" s="149">
        <v>0.63</v>
      </c>
      <c r="C120" s="149"/>
      <c r="D120" s="149"/>
      <c r="E120" s="149"/>
      <c r="F120" s="150"/>
      <c r="G120" s="150"/>
      <c r="H120" s="150"/>
      <c r="I120" s="150"/>
      <c r="J120" s="150"/>
      <c r="K120" s="150"/>
      <c r="L120" s="150"/>
      <c r="M120" s="150"/>
      <c r="N120" s="153"/>
      <c r="O120" s="153"/>
      <c r="P120" s="153"/>
      <c r="Q120" s="153"/>
      <c r="R120" s="153"/>
      <c r="S120" s="150"/>
      <c r="T120" s="149">
        <v>14</v>
      </c>
      <c r="U120" s="149">
        <v>49</v>
      </c>
      <c r="V120" s="149">
        <v>0.63</v>
      </c>
      <c r="W120" s="149">
        <v>0.63</v>
      </c>
      <c r="X120" s="149">
        <v>0.63</v>
      </c>
      <c r="Y120" s="142"/>
      <c r="Z120" s="142"/>
      <c r="AA120" s="142"/>
      <c r="AB120" s="142"/>
      <c r="AC120" s="142"/>
    </row>
    <row r="121" spans="1:57" s="6" customFormat="1" ht="18" customHeight="1">
      <c r="A121" s="144" t="s">
        <v>39</v>
      </c>
      <c r="B121" s="159">
        <v>7.425</v>
      </c>
      <c r="C121" s="159"/>
      <c r="D121" s="160"/>
      <c r="E121" s="160"/>
      <c r="F121" s="160"/>
      <c r="G121" s="161"/>
      <c r="H121" s="135"/>
      <c r="I121" s="135"/>
      <c r="J121" s="165"/>
      <c r="K121" s="135"/>
      <c r="L121" s="160"/>
      <c r="M121" s="160"/>
      <c r="N121" s="160"/>
      <c r="O121" s="160"/>
      <c r="P121" s="160"/>
      <c r="Q121" s="161"/>
      <c r="R121" s="135"/>
      <c r="S121" s="135"/>
      <c r="T121" s="135"/>
      <c r="U121" s="135"/>
      <c r="V121" s="159">
        <v>7.425</v>
      </c>
      <c r="W121" s="159">
        <v>7.425</v>
      </c>
      <c r="X121" s="159">
        <v>7.425</v>
      </c>
      <c r="Y121" s="135"/>
      <c r="Z121" s="135"/>
      <c r="AA121" s="135"/>
      <c r="AB121" s="135"/>
      <c r="AC121" s="135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</row>
    <row r="122" spans="1:29" ht="18" customHeight="1">
      <c r="A122" s="146" t="s">
        <v>53</v>
      </c>
      <c r="B122" s="149">
        <v>0.775</v>
      </c>
      <c r="C122" s="149"/>
      <c r="D122" s="149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49">
        <v>10</v>
      </c>
      <c r="U122" s="149">
        <v>30</v>
      </c>
      <c r="V122" s="149">
        <v>0.775</v>
      </c>
      <c r="W122" s="149">
        <v>0.775</v>
      </c>
      <c r="X122" s="149">
        <v>0.775</v>
      </c>
      <c r="Y122" s="142"/>
      <c r="Z122" s="142"/>
      <c r="AA122" s="142"/>
      <c r="AB122" s="142"/>
      <c r="AC122" s="142"/>
    </row>
    <row r="123" spans="1:29" ht="18" customHeight="1">
      <c r="A123" s="146" t="s">
        <v>54</v>
      </c>
      <c r="B123" s="149">
        <v>0.45</v>
      </c>
      <c r="C123" s="149"/>
      <c r="D123" s="149"/>
      <c r="E123" s="149"/>
      <c r="F123" s="150"/>
      <c r="G123" s="150"/>
      <c r="H123" s="150"/>
      <c r="I123" s="150"/>
      <c r="J123" s="150"/>
      <c r="K123" s="150"/>
      <c r="L123" s="150"/>
      <c r="M123" s="150"/>
      <c r="N123" s="153"/>
      <c r="O123" s="153"/>
      <c r="P123" s="153"/>
      <c r="Q123" s="153"/>
      <c r="R123" s="153"/>
      <c r="S123" s="150"/>
      <c r="T123" s="149">
        <v>4</v>
      </c>
      <c r="U123" s="149">
        <v>9</v>
      </c>
      <c r="V123" s="149">
        <v>0.45</v>
      </c>
      <c r="W123" s="149">
        <v>0.45</v>
      </c>
      <c r="X123" s="149">
        <v>0.45</v>
      </c>
      <c r="Y123" s="142"/>
      <c r="Z123" s="142"/>
      <c r="AA123" s="142"/>
      <c r="AB123" s="142"/>
      <c r="AC123" s="142"/>
    </row>
    <row r="124" spans="1:29" ht="18" customHeight="1">
      <c r="A124" s="147" t="s">
        <v>55</v>
      </c>
      <c r="B124" s="149">
        <v>6.2</v>
      </c>
      <c r="C124" s="149"/>
      <c r="D124" s="149"/>
      <c r="E124" s="149"/>
      <c r="F124" s="150"/>
      <c r="G124" s="150"/>
      <c r="H124" s="150"/>
      <c r="I124" s="150"/>
      <c r="J124" s="150"/>
      <c r="K124" s="150"/>
      <c r="L124" s="150"/>
      <c r="M124" s="150"/>
      <c r="N124" s="153"/>
      <c r="O124" s="153"/>
      <c r="P124" s="153"/>
      <c r="Q124" s="153"/>
      <c r="R124" s="153"/>
      <c r="S124" s="150"/>
      <c r="T124" s="149">
        <v>41</v>
      </c>
      <c r="U124" s="149">
        <v>153</v>
      </c>
      <c r="V124" s="149">
        <v>6.2</v>
      </c>
      <c r="W124" s="149">
        <v>6.2</v>
      </c>
      <c r="X124" s="149">
        <v>6.2</v>
      </c>
      <c r="Y124" s="142"/>
      <c r="Z124" s="142"/>
      <c r="AA124" s="142"/>
      <c r="AB124" s="142"/>
      <c r="AC124" s="142"/>
    </row>
    <row r="125" spans="1:57" s="6" customFormat="1" ht="18" customHeight="1">
      <c r="A125" s="144" t="s">
        <v>40</v>
      </c>
      <c r="B125" s="159">
        <v>0.95</v>
      </c>
      <c r="C125" s="159"/>
      <c r="D125" s="160"/>
      <c r="E125" s="160"/>
      <c r="F125" s="160"/>
      <c r="G125" s="161"/>
      <c r="H125" s="135"/>
      <c r="I125" s="135"/>
      <c r="J125" s="165"/>
      <c r="K125" s="135"/>
      <c r="L125" s="160"/>
      <c r="M125" s="160"/>
      <c r="N125" s="160"/>
      <c r="O125" s="160"/>
      <c r="P125" s="160"/>
      <c r="Q125" s="161"/>
      <c r="R125" s="135"/>
      <c r="S125" s="135"/>
      <c r="T125" s="135"/>
      <c r="U125" s="135"/>
      <c r="V125" s="159">
        <v>0.95</v>
      </c>
      <c r="W125" s="159">
        <v>0.95</v>
      </c>
      <c r="X125" s="159">
        <v>0.95</v>
      </c>
      <c r="Y125" s="135"/>
      <c r="Z125" s="135"/>
      <c r="AA125" s="135"/>
      <c r="AB125" s="135"/>
      <c r="AC125" s="135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</row>
    <row r="126" spans="1:29" ht="18" customHeight="1">
      <c r="A126" s="146" t="s">
        <v>53</v>
      </c>
      <c r="B126" s="149">
        <v>0.4</v>
      </c>
      <c r="C126" s="149"/>
      <c r="D126" s="149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49">
        <v>7</v>
      </c>
      <c r="U126" s="149">
        <v>24</v>
      </c>
      <c r="V126" s="149">
        <v>0.4</v>
      </c>
      <c r="W126" s="149">
        <v>0.4</v>
      </c>
      <c r="X126" s="149">
        <v>0.4</v>
      </c>
      <c r="Y126" s="142"/>
      <c r="Z126" s="142"/>
      <c r="AA126" s="142"/>
      <c r="AB126" s="142"/>
      <c r="AC126" s="142"/>
    </row>
    <row r="127" spans="1:29" ht="18" customHeight="1">
      <c r="A127" s="146" t="s">
        <v>54</v>
      </c>
      <c r="B127" s="149"/>
      <c r="C127" s="149"/>
      <c r="D127" s="149"/>
      <c r="E127" s="149"/>
      <c r="F127" s="150"/>
      <c r="G127" s="150"/>
      <c r="H127" s="150"/>
      <c r="I127" s="150"/>
      <c r="J127" s="150"/>
      <c r="K127" s="150"/>
      <c r="L127" s="150"/>
      <c r="M127" s="150"/>
      <c r="N127" s="153"/>
      <c r="O127" s="153"/>
      <c r="P127" s="153"/>
      <c r="Q127" s="153"/>
      <c r="R127" s="153"/>
      <c r="S127" s="150"/>
      <c r="T127" s="149"/>
      <c r="U127" s="149"/>
      <c r="V127" s="149"/>
      <c r="W127" s="149"/>
      <c r="X127" s="149"/>
      <c r="Y127" s="142"/>
      <c r="Z127" s="142"/>
      <c r="AA127" s="142"/>
      <c r="AB127" s="142"/>
      <c r="AC127" s="142"/>
    </row>
    <row r="128" spans="1:29" ht="18" customHeight="1">
      <c r="A128" s="147" t="s">
        <v>55</v>
      </c>
      <c r="B128" s="149">
        <v>0.55</v>
      </c>
      <c r="C128" s="149"/>
      <c r="D128" s="149"/>
      <c r="E128" s="149"/>
      <c r="F128" s="150"/>
      <c r="G128" s="150"/>
      <c r="H128" s="150"/>
      <c r="I128" s="150"/>
      <c r="J128" s="150"/>
      <c r="K128" s="150"/>
      <c r="L128" s="150"/>
      <c r="M128" s="150"/>
      <c r="N128" s="153"/>
      <c r="O128" s="153"/>
      <c r="P128" s="153"/>
      <c r="Q128" s="153"/>
      <c r="R128" s="153"/>
      <c r="S128" s="150"/>
      <c r="T128" s="149">
        <v>9</v>
      </c>
      <c r="U128" s="149">
        <v>29</v>
      </c>
      <c r="V128" s="149">
        <v>0.55</v>
      </c>
      <c r="W128" s="149">
        <v>0.55</v>
      </c>
      <c r="X128" s="149">
        <v>0.55</v>
      </c>
      <c r="Y128" s="142"/>
      <c r="Z128" s="142"/>
      <c r="AA128" s="142"/>
      <c r="AB128" s="142"/>
      <c r="AC128" s="142"/>
    </row>
    <row r="129" spans="1:57" s="6" customFormat="1" ht="18" customHeight="1">
      <c r="A129" s="144" t="s">
        <v>41</v>
      </c>
      <c r="B129" s="151">
        <v>1</v>
      </c>
      <c r="C129" s="151"/>
      <c r="D129" s="151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1">
        <v>14</v>
      </c>
      <c r="U129" s="151">
        <v>59</v>
      </c>
      <c r="V129" s="151">
        <v>1</v>
      </c>
      <c r="W129" s="151">
        <v>1</v>
      </c>
      <c r="X129" s="151">
        <v>1</v>
      </c>
      <c r="Y129" s="135"/>
      <c r="Z129" s="135"/>
      <c r="AA129" s="135"/>
      <c r="AB129" s="135"/>
      <c r="AC129" s="135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</row>
    <row r="130" spans="1:29" ht="18" customHeight="1">
      <c r="A130" s="146" t="s">
        <v>53</v>
      </c>
      <c r="B130" s="149">
        <v>1</v>
      </c>
      <c r="C130" s="149"/>
      <c r="D130" s="149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49">
        <v>14</v>
      </c>
      <c r="U130" s="149">
        <v>59</v>
      </c>
      <c r="V130" s="149">
        <v>1</v>
      </c>
      <c r="W130" s="149">
        <v>1</v>
      </c>
      <c r="X130" s="149">
        <v>1</v>
      </c>
      <c r="Y130" s="142"/>
      <c r="Z130" s="142"/>
      <c r="AA130" s="142"/>
      <c r="AB130" s="142"/>
      <c r="AC130" s="142"/>
    </row>
    <row r="131" spans="1:29" ht="18" customHeight="1">
      <c r="A131" s="146" t="s">
        <v>54</v>
      </c>
      <c r="B131" s="149"/>
      <c r="C131" s="149"/>
      <c r="D131" s="149"/>
      <c r="E131" s="149"/>
      <c r="F131" s="150"/>
      <c r="G131" s="150"/>
      <c r="H131" s="150"/>
      <c r="I131" s="150"/>
      <c r="J131" s="150"/>
      <c r="K131" s="150"/>
      <c r="L131" s="150"/>
      <c r="M131" s="150"/>
      <c r="N131" s="153"/>
      <c r="O131" s="153"/>
      <c r="P131" s="153"/>
      <c r="Q131" s="153"/>
      <c r="R131" s="153"/>
      <c r="S131" s="150"/>
      <c r="T131" s="149"/>
      <c r="U131" s="149"/>
      <c r="V131" s="149"/>
      <c r="W131" s="149"/>
      <c r="X131" s="149"/>
      <c r="Y131" s="142"/>
      <c r="Z131" s="142"/>
      <c r="AA131" s="142"/>
      <c r="AB131" s="142"/>
      <c r="AC131" s="142"/>
    </row>
    <row r="132" spans="1:29" ht="18" customHeight="1">
      <c r="A132" s="147" t="s">
        <v>55</v>
      </c>
      <c r="B132" s="162"/>
      <c r="C132" s="162"/>
      <c r="D132" s="163"/>
      <c r="E132" s="163"/>
      <c r="F132" s="163"/>
      <c r="G132" s="164"/>
      <c r="H132" s="142"/>
      <c r="I132" s="142"/>
      <c r="J132" s="166"/>
      <c r="K132" s="142"/>
      <c r="L132" s="163"/>
      <c r="M132" s="163"/>
      <c r="N132" s="163"/>
      <c r="O132" s="163"/>
      <c r="P132" s="163"/>
      <c r="Q132" s="164"/>
      <c r="R132" s="142"/>
      <c r="S132" s="142"/>
      <c r="T132" s="142"/>
      <c r="U132" s="142"/>
      <c r="V132" s="162"/>
      <c r="W132" s="162"/>
      <c r="X132" s="162"/>
      <c r="Y132" s="142"/>
      <c r="Z132" s="142"/>
      <c r="AA132" s="142"/>
      <c r="AB132" s="142"/>
      <c r="AC132" s="142"/>
    </row>
    <row r="133" spans="1:57" s="6" customFormat="1" ht="18" customHeight="1">
      <c r="A133" s="144" t="s">
        <v>42</v>
      </c>
      <c r="B133" s="159">
        <v>0.906</v>
      </c>
      <c r="C133" s="159"/>
      <c r="D133" s="160"/>
      <c r="E133" s="160"/>
      <c r="F133" s="160"/>
      <c r="G133" s="161"/>
      <c r="H133" s="135"/>
      <c r="I133" s="135"/>
      <c r="J133" s="165"/>
      <c r="K133" s="135"/>
      <c r="L133" s="160"/>
      <c r="M133" s="160"/>
      <c r="N133" s="160"/>
      <c r="O133" s="160"/>
      <c r="P133" s="160"/>
      <c r="Q133" s="161"/>
      <c r="R133" s="135"/>
      <c r="S133" s="135"/>
      <c r="T133" s="135"/>
      <c r="U133" s="135"/>
      <c r="V133" s="159">
        <v>0.906</v>
      </c>
      <c r="W133" s="159">
        <v>0.906</v>
      </c>
      <c r="X133" s="159">
        <v>0.906</v>
      </c>
      <c r="Y133" s="135"/>
      <c r="Z133" s="135"/>
      <c r="AA133" s="135"/>
      <c r="AB133" s="135"/>
      <c r="AC133" s="135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</row>
    <row r="134" spans="1:29" ht="18" customHeight="1">
      <c r="A134" s="146" t="s">
        <v>53</v>
      </c>
      <c r="B134" s="149">
        <v>0.702</v>
      </c>
      <c r="C134" s="149"/>
      <c r="D134" s="149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49">
        <v>18</v>
      </c>
      <c r="U134" s="149">
        <v>68</v>
      </c>
      <c r="V134" s="149">
        <v>0.702</v>
      </c>
      <c r="W134" s="149">
        <v>0.702</v>
      </c>
      <c r="X134" s="149">
        <v>0.702</v>
      </c>
      <c r="Y134" s="142"/>
      <c r="Z134" s="142"/>
      <c r="AA134" s="142"/>
      <c r="AB134" s="142"/>
      <c r="AC134" s="142"/>
    </row>
    <row r="135" spans="1:29" ht="18" customHeight="1">
      <c r="A135" s="146" t="s">
        <v>54</v>
      </c>
      <c r="B135" s="149">
        <v>0.018</v>
      </c>
      <c r="C135" s="149"/>
      <c r="D135" s="149"/>
      <c r="E135" s="149"/>
      <c r="F135" s="150"/>
      <c r="G135" s="150"/>
      <c r="H135" s="150"/>
      <c r="I135" s="150"/>
      <c r="J135" s="150"/>
      <c r="K135" s="150"/>
      <c r="L135" s="150"/>
      <c r="M135" s="150"/>
      <c r="N135" s="153"/>
      <c r="O135" s="153"/>
      <c r="P135" s="153"/>
      <c r="Q135" s="153"/>
      <c r="R135" s="153"/>
      <c r="S135" s="150"/>
      <c r="T135" s="149">
        <v>1</v>
      </c>
      <c r="U135" s="149">
        <v>6</v>
      </c>
      <c r="V135" s="149">
        <v>0.018</v>
      </c>
      <c r="W135" s="149">
        <v>0.018</v>
      </c>
      <c r="X135" s="149">
        <v>0.018</v>
      </c>
      <c r="Y135" s="142"/>
      <c r="Z135" s="142"/>
      <c r="AA135" s="142"/>
      <c r="AB135" s="142"/>
      <c r="AC135" s="142"/>
    </row>
    <row r="136" spans="1:29" ht="18" customHeight="1">
      <c r="A136" s="147" t="s">
        <v>55</v>
      </c>
      <c r="B136" s="149">
        <v>0.186</v>
      </c>
      <c r="C136" s="149"/>
      <c r="D136" s="149"/>
      <c r="E136" s="149"/>
      <c r="F136" s="150"/>
      <c r="G136" s="150"/>
      <c r="H136" s="150"/>
      <c r="I136" s="150"/>
      <c r="J136" s="150"/>
      <c r="K136" s="150"/>
      <c r="L136" s="150"/>
      <c r="M136" s="150"/>
      <c r="N136" s="153"/>
      <c r="O136" s="153"/>
      <c r="P136" s="153"/>
      <c r="Q136" s="153"/>
      <c r="R136" s="153"/>
      <c r="S136" s="150"/>
      <c r="T136" s="149">
        <v>5</v>
      </c>
      <c r="U136" s="149">
        <v>16</v>
      </c>
      <c r="V136" s="149">
        <v>0.186</v>
      </c>
      <c r="W136" s="149">
        <v>0.186</v>
      </c>
      <c r="X136" s="149">
        <v>0.186</v>
      </c>
      <c r="Y136" s="142"/>
      <c r="Z136" s="142"/>
      <c r="AA136" s="142"/>
      <c r="AB136" s="142"/>
      <c r="AC136" s="142"/>
    </row>
    <row r="137" spans="1:57" s="6" customFormat="1" ht="18" customHeight="1">
      <c r="A137" s="144" t="s">
        <v>43</v>
      </c>
      <c r="B137" s="159">
        <v>0.696</v>
      </c>
      <c r="C137" s="159"/>
      <c r="D137" s="160"/>
      <c r="E137" s="160"/>
      <c r="F137" s="160"/>
      <c r="G137" s="161"/>
      <c r="H137" s="135"/>
      <c r="I137" s="135"/>
      <c r="J137" s="165"/>
      <c r="K137" s="135"/>
      <c r="L137" s="160"/>
      <c r="M137" s="160"/>
      <c r="N137" s="160"/>
      <c r="O137" s="160"/>
      <c r="P137" s="160"/>
      <c r="Q137" s="161"/>
      <c r="R137" s="135"/>
      <c r="S137" s="135"/>
      <c r="T137" s="135"/>
      <c r="U137" s="135"/>
      <c r="V137" s="159">
        <v>0.696</v>
      </c>
      <c r="W137" s="159">
        <v>0.696</v>
      </c>
      <c r="X137" s="159">
        <v>0.696</v>
      </c>
      <c r="Y137" s="135"/>
      <c r="Z137" s="135"/>
      <c r="AA137" s="135"/>
      <c r="AB137" s="135"/>
      <c r="AC137" s="135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</row>
    <row r="138" spans="1:29" ht="18" customHeight="1">
      <c r="A138" s="146" t="s">
        <v>53</v>
      </c>
      <c r="B138" s="149">
        <v>0.192</v>
      </c>
      <c r="C138" s="149"/>
      <c r="D138" s="149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49">
        <v>6</v>
      </c>
      <c r="U138" s="149">
        <v>24</v>
      </c>
      <c r="V138" s="149">
        <v>0.192</v>
      </c>
      <c r="W138" s="149">
        <v>0.192</v>
      </c>
      <c r="X138" s="149">
        <v>0.192</v>
      </c>
      <c r="Y138" s="142"/>
      <c r="Z138" s="142"/>
      <c r="AA138" s="142"/>
      <c r="AB138" s="142"/>
      <c r="AC138" s="142"/>
    </row>
    <row r="139" spans="1:29" ht="18" customHeight="1">
      <c r="A139" s="146" t="s">
        <v>54</v>
      </c>
      <c r="B139" s="149">
        <v>0.192</v>
      </c>
      <c r="C139" s="149"/>
      <c r="D139" s="149"/>
      <c r="E139" s="149"/>
      <c r="F139" s="150"/>
      <c r="G139" s="150"/>
      <c r="H139" s="150"/>
      <c r="I139" s="150"/>
      <c r="J139" s="150"/>
      <c r="K139" s="150"/>
      <c r="L139" s="150"/>
      <c r="M139" s="150"/>
      <c r="N139" s="153"/>
      <c r="O139" s="153"/>
      <c r="P139" s="153"/>
      <c r="Q139" s="153"/>
      <c r="R139" s="153"/>
      <c r="S139" s="150"/>
      <c r="T139" s="149">
        <v>7</v>
      </c>
      <c r="U139" s="149">
        <v>25</v>
      </c>
      <c r="V139" s="149">
        <v>0.192</v>
      </c>
      <c r="W139" s="149">
        <v>0.192</v>
      </c>
      <c r="X139" s="149">
        <v>0.192</v>
      </c>
      <c r="Y139" s="142"/>
      <c r="Z139" s="142"/>
      <c r="AA139" s="142"/>
      <c r="AB139" s="142"/>
      <c r="AC139" s="142"/>
    </row>
    <row r="140" spans="1:29" ht="18" customHeight="1">
      <c r="A140" s="147" t="s">
        <v>55</v>
      </c>
      <c r="B140" s="149">
        <v>0.312</v>
      </c>
      <c r="C140" s="149"/>
      <c r="D140" s="149"/>
      <c r="E140" s="149"/>
      <c r="F140" s="150"/>
      <c r="G140" s="150"/>
      <c r="H140" s="150"/>
      <c r="I140" s="150"/>
      <c r="J140" s="150"/>
      <c r="K140" s="150"/>
      <c r="L140" s="150"/>
      <c r="M140" s="150"/>
      <c r="N140" s="153"/>
      <c r="O140" s="153"/>
      <c r="P140" s="153"/>
      <c r="Q140" s="153"/>
      <c r="R140" s="153"/>
      <c r="S140" s="150"/>
      <c r="T140" s="149">
        <v>12</v>
      </c>
      <c r="U140" s="149">
        <v>39</v>
      </c>
      <c r="V140" s="149">
        <v>0.312</v>
      </c>
      <c r="W140" s="149">
        <v>0.312</v>
      </c>
      <c r="X140" s="149">
        <v>0.312</v>
      </c>
      <c r="Y140" s="142"/>
      <c r="Z140" s="142"/>
      <c r="AA140" s="142"/>
      <c r="AB140" s="142"/>
      <c r="AC140" s="142"/>
    </row>
    <row r="141" spans="1:57" s="6" customFormat="1" ht="18" customHeight="1">
      <c r="A141" s="144" t="s">
        <v>44</v>
      </c>
      <c r="B141" s="159">
        <v>0.605</v>
      </c>
      <c r="C141" s="159"/>
      <c r="D141" s="160"/>
      <c r="E141" s="160"/>
      <c r="F141" s="160"/>
      <c r="G141" s="161"/>
      <c r="H141" s="135"/>
      <c r="I141" s="135"/>
      <c r="J141" s="165"/>
      <c r="K141" s="135"/>
      <c r="L141" s="160"/>
      <c r="M141" s="160"/>
      <c r="N141" s="160"/>
      <c r="O141" s="160"/>
      <c r="P141" s="160"/>
      <c r="Q141" s="161"/>
      <c r="R141" s="135"/>
      <c r="S141" s="135"/>
      <c r="T141" s="135"/>
      <c r="U141" s="135"/>
      <c r="V141" s="159">
        <v>0.605</v>
      </c>
      <c r="W141" s="159">
        <v>0.605</v>
      </c>
      <c r="X141" s="159">
        <v>0.605</v>
      </c>
      <c r="Y141" s="135"/>
      <c r="Z141" s="135"/>
      <c r="AA141" s="135"/>
      <c r="AB141" s="135"/>
      <c r="AC141" s="135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</row>
    <row r="142" spans="1:29" ht="18" customHeight="1">
      <c r="A142" s="146" t="s">
        <v>53</v>
      </c>
      <c r="B142" s="149">
        <v>0.055</v>
      </c>
      <c r="C142" s="149"/>
      <c r="D142" s="149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49">
        <v>6</v>
      </c>
      <c r="U142" s="149">
        <v>19</v>
      </c>
      <c r="V142" s="149">
        <v>0.055</v>
      </c>
      <c r="W142" s="149">
        <v>0.055</v>
      </c>
      <c r="X142" s="149">
        <v>0.055</v>
      </c>
      <c r="Y142" s="142"/>
      <c r="Z142" s="142"/>
      <c r="AA142" s="142"/>
      <c r="AB142" s="142"/>
      <c r="AC142" s="142"/>
    </row>
    <row r="143" spans="1:29" ht="18" customHeight="1">
      <c r="A143" s="146" t="s">
        <v>54</v>
      </c>
      <c r="B143" s="149"/>
      <c r="C143" s="149"/>
      <c r="D143" s="149"/>
      <c r="E143" s="149"/>
      <c r="F143" s="150"/>
      <c r="G143" s="150"/>
      <c r="H143" s="150"/>
      <c r="I143" s="150"/>
      <c r="J143" s="150"/>
      <c r="K143" s="150"/>
      <c r="L143" s="150"/>
      <c r="M143" s="150"/>
      <c r="N143" s="153"/>
      <c r="O143" s="153"/>
      <c r="P143" s="153"/>
      <c r="Q143" s="153"/>
      <c r="R143" s="153"/>
      <c r="S143" s="150"/>
      <c r="T143" s="149"/>
      <c r="U143" s="149"/>
      <c r="V143" s="149"/>
      <c r="W143" s="149"/>
      <c r="X143" s="149"/>
      <c r="Y143" s="142"/>
      <c r="Z143" s="142"/>
      <c r="AA143" s="142"/>
      <c r="AB143" s="142"/>
      <c r="AC143" s="142"/>
    </row>
    <row r="144" spans="1:29" ht="18" customHeight="1">
      <c r="A144" s="147" t="s">
        <v>55</v>
      </c>
      <c r="B144" s="149">
        <v>0.55</v>
      </c>
      <c r="C144" s="149"/>
      <c r="D144" s="149"/>
      <c r="E144" s="149"/>
      <c r="F144" s="150"/>
      <c r="G144" s="150"/>
      <c r="H144" s="150"/>
      <c r="I144" s="150"/>
      <c r="J144" s="150"/>
      <c r="K144" s="150"/>
      <c r="L144" s="150"/>
      <c r="M144" s="150"/>
      <c r="N144" s="153"/>
      <c r="O144" s="153"/>
      <c r="P144" s="153"/>
      <c r="Q144" s="153"/>
      <c r="R144" s="153"/>
      <c r="S144" s="150"/>
      <c r="T144" s="149">
        <v>27</v>
      </c>
      <c r="U144" s="149">
        <v>103</v>
      </c>
      <c r="V144" s="149">
        <v>0.55</v>
      </c>
      <c r="W144" s="149">
        <v>0.55</v>
      </c>
      <c r="X144" s="149">
        <v>0.55</v>
      </c>
      <c r="Y144" s="142"/>
      <c r="Z144" s="142"/>
      <c r="AA144" s="142"/>
      <c r="AB144" s="142"/>
      <c r="AC144" s="142"/>
    </row>
    <row r="145" spans="1:57" s="6" customFormat="1" ht="18" customHeight="1">
      <c r="A145" s="144" t="s">
        <v>45</v>
      </c>
      <c r="B145" s="159">
        <v>7.635</v>
      </c>
      <c r="C145" s="159"/>
      <c r="D145" s="160"/>
      <c r="E145" s="160"/>
      <c r="F145" s="160"/>
      <c r="G145" s="161"/>
      <c r="H145" s="135"/>
      <c r="I145" s="135"/>
      <c r="J145" s="165"/>
      <c r="K145" s="135"/>
      <c r="L145" s="160"/>
      <c r="M145" s="160"/>
      <c r="N145" s="160"/>
      <c r="O145" s="160"/>
      <c r="P145" s="160"/>
      <c r="Q145" s="161"/>
      <c r="R145" s="135"/>
      <c r="S145" s="135"/>
      <c r="T145" s="135"/>
      <c r="U145" s="135"/>
      <c r="V145" s="159">
        <v>7.635</v>
      </c>
      <c r="W145" s="159">
        <v>7.635</v>
      </c>
      <c r="X145" s="159">
        <v>7.635</v>
      </c>
      <c r="Y145" s="135"/>
      <c r="Z145" s="135"/>
      <c r="AA145" s="135"/>
      <c r="AB145" s="135"/>
      <c r="AC145" s="135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</row>
    <row r="146" spans="1:29" ht="18" customHeight="1">
      <c r="A146" s="146" t="s">
        <v>53</v>
      </c>
      <c r="B146" s="149">
        <v>3.385</v>
      </c>
      <c r="C146" s="149"/>
      <c r="D146" s="149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49">
        <v>48</v>
      </c>
      <c r="U146" s="149">
        <v>185</v>
      </c>
      <c r="V146" s="149">
        <v>3.385</v>
      </c>
      <c r="W146" s="149">
        <v>3.385</v>
      </c>
      <c r="X146" s="149">
        <v>3.385</v>
      </c>
      <c r="Y146" s="142"/>
      <c r="Z146" s="142"/>
      <c r="AA146" s="142"/>
      <c r="AB146" s="142"/>
      <c r="AC146" s="142"/>
    </row>
    <row r="147" spans="1:29" ht="18" customHeight="1">
      <c r="A147" s="146" t="s">
        <v>54</v>
      </c>
      <c r="B147" s="149">
        <v>0.94</v>
      </c>
      <c r="C147" s="149"/>
      <c r="D147" s="149"/>
      <c r="E147" s="149"/>
      <c r="F147" s="150"/>
      <c r="G147" s="150"/>
      <c r="H147" s="150"/>
      <c r="I147" s="150"/>
      <c r="J147" s="150"/>
      <c r="K147" s="150"/>
      <c r="L147" s="150"/>
      <c r="M147" s="150"/>
      <c r="N147" s="153"/>
      <c r="O147" s="153"/>
      <c r="P147" s="153"/>
      <c r="Q147" s="153"/>
      <c r="R147" s="153"/>
      <c r="S147" s="150"/>
      <c r="T147" s="149">
        <v>21</v>
      </c>
      <c r="U147" s="149">
        <v>66</v>
      </c>
      <c r="V147" s="149">
        <v>0.94</v>
      </c>
      <c r="W147" s="149">
        <v>0.94</v>
      </c>
      <c r="X147" s="149">
        <v>0.94</v>
      </c>
      <c r="Y147" s="142"/>
      <c r="Z147" s="142"/>
      <c r="AA147" s="142"/>
      <c r="AB147" s="142"/>
      <c r="AC147" s="142"/>
    </row>
    <row r="148" spans="1:29" ht="18" customHeight="1">
      <c r="A148" s="147" t="s">
        <v>55</v>
      </c>
      <c r="B148" s="149">
        <v>3.31</v>
      </c>
      <c r="C148" s="149"/>
      <c r="D148" s="149"/>
      <c r="E148" s="149"/>
      <c r="F148" s="150"/>
      <c r="G148" s="150"/>
      <c r="H148" s="150"/>
      <c r="I148" s="150"/>
      <c r="J148" s="150"/>
      <c r="K148" s="150"/>
      <c r="L148" s="150"/>
      <c r="M148" s="150"/>
      <c r="N148" s="153"/>
      <c r="O148" s="153"/>
      <c r="P148" s="153"/>
      <c r="Q148" s="153"/>
      <c r="R148" s="153"/>
      <c r="S148" s="150"/>
      <c r="T148" s="149">
        <v>68</v>
      </c>
      <c r="U148" s="149">
        <v>244</v>
      </c>
      <c r="V148" s="149">
        <v>3.31</v>
      </c>
      <c r="W148" s="149">
        <v>3.31</v>
      </c>
      <c r="X148" s="149">
        <v>3.31</v>
      </c>
      <c r="Y148" s="142"/>
      <c r="Z148" s="142"/>
      <c r="AA148" s="142"/>
      <c r="AB148" s="142"/>
      <c r="AC148" s="142"/>
    </row>
    <row r="149" spans="1:57" s="6" customFormat="1" ht="18" customHeight="1">
      <c r="A149" s="144" t="s">
        <v>56</v>
      </c>
      <c r="B149" s="151">
        <v>10.5</v>
      </c>
      <c r="C149" s="151"/>
      <c r="D149" s="151"/>
      <c r="E149" s="151"/>
      <c r="F149" s="152"/>
      <c r="G149" s="152"/>
      <c r="H149" s="152"/>
      <c r="I149" s="152"/>
      <c r="J149" s="152"/>
      <c r="K149" s="152"/>
      <c r="L149" s="152"/>
      <c r="M149" s="152"/>
      <c r="N149" s="154"/>
      <c r="O149" s="154"/>
      <c r="P149" s="154"/>
      <c r="Q149" s="154"/>
      <c r="R149" s="154"/>
      <c r="S149" s="152"/>
      <c r="T149" s="151"/>
      <c r="U149" s="151"/>
      <c r="V149" s="151">
        <v>10.5</v>
      </c>
      <c r="W149" s="151">
        <v>10.5</v>
      </c>
      <c r="X149" s="151">
        <v>10.5</v>
      </c>
      <c r="Y149" s="135"/>
      <c r="Z149" s="135"/>
      <c r="AA149" s="135"/>
      <c r="AB149" s="135"/>
      <c r="AC149" s="135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</row>
    <row r="150" spans="1:29" ht="18" customHeight="1">
      <c r="A150" s="146" t="s">
        <v>53</v>
      </c>
      <c r="B150" s="162"/>
      <c r="C150" s="162"/>
      <c r="D150" s="163"/>
      <c r="E150" s="163"/>
      <c r="F150" s="163"/>
      <c r="G150" s="164"/>
      <c r="H150" s="142"/>
      <c r="I150" s="142"/>
      <c r="J150" s="166"/>
      <c r="K150" s="142"/>
      <c r="L150" s="163"/>
      <c r="M150" s="163"/>
      <c r="N150" s="163"/>
      <c r="O150" s="163"/>
      <c r="P150" s="163"/>
      <c r="Q150" s="164"/>
      <c r="R150" s="142"/>
      <c r="S150" s="142"/>
      <c r="T150" s="142"/>
      <c r="U150" s="142"/>
      <c r="V150" s="162"/>
      <c r="W150" s="162"/>
      <c r="X150" s="162"/>
      <c r="Y150" s="142"/>
      <c r="Z150" s="142"/>
      <c r="AA150" s="142"/>
      <c r="AB150" s="142"/>
      <c r="AC150" s="142"/>
    </row>
    <row r="151" spans="1:29" ht="18" customHeight="1">
      <c r="A151" s="146" t="s">
        <v>54</v>
      </c>
      <c r="B151" s="149">
        <v>10.5</v>
      </c>
      <c r="C151" s="149"/>
      <c r="D151" s="149"/>
      <c r="E151" s="149"/>
      <c r="F151" s="150"/>
      <c r="G151" s="150"/>
      <c r="H151" s="150"/>
      <c r="I151" s="150"/>
      <c r="J151" s="150"/>
      <c r="K151" s="150"/>
      <c r="L151" s="150"/>
      <c r="M151" s="150"/>
      <c r="N151" s="153"/>
      <c r="O151" s="153"/>
      <c r="P151" s="153"/>
      <c r="Q151" s="153"/>
      <c r="R151" s="153"/>
      <c r="S151" s="150"/>
      <c r="T151" s="149">
        <v>35</v>
      </c>
      <c r="U151" s="149">
        <v>137</v>
      </c>
      <c r="V151" s="149">
        <v>10.5</v>
      </c>
      <c r="W151" s="149">
        <v>10.5</v>
      </c>
      <c r="X151" s="149">
        <v>10.5</v>
      </c>
      <c r="Y151" s="142"/>
      <c r="Z151" s="142"/>
      <c r="AA151" s="142"/>
      <c r="AB151" s="142"/>
      <c r="AC151" s="142"/>
    </row>
    <row r="152" spans="1:29" ht="18" customHeight="1">
      <c r="A152" s="147" t="s">
        <v>55</v>
      </c>
      <c r="B152" s="162"/>
      <c r="C152" s="162"/>
      <c r="D152" s="163"/>
      <c r="E152" s="163"/>
      <c r="F152" s="163"/>
      <c r="G152" s="164"/>
      <c r="H152" s="142"/>
      <c r="I152" s="142"/>
      <c r="J152" s="166"/>
      <c r="K152" s="142"/>
      <c r="L152" s="163"/>
      <c r="M152" s="163"/>
      <c r="N152" s="163"/>
      <c r="O152" s="163"/>
      <c r="P152" s="163"/>
      <c r="Q152" s="164"/>
      <c r="R152" s="142"/>
      <c r="S152" s="142"/>
      <c r="T152" s="142"/>
      <c r="U152" s="142"/>
      <c r="V152" s="162"/>
      <c r="W152" s="162"/>
      <c r="X152" s="162"/>
      <c r="Y152" s="142"/>
      <c r="Z152" s="142"/>
      <c r="AA152" s="142"/>
      <c r="AB152" s="142"/>
      <c r="AC152" s="142"/>
    </row>
    <row r="153" spans="1:57" s="5" customFormat="1" ht="18" customHeight="1">
      <c r="A153" s="144" t="s">
        <v>26</v>
      </c>
      <c r="B153" s="145">
        <v>24.15</v>
      </c>
      <c r="C153" s="145">
        <v>24.15</v>
      </c>
      <c r="D153" s="160"/>
      <c r="E153" s="160"/>
      <c r="F153" s="160"/>
      <c r="G153" s="161"/>
      <c r="H153" s="135"/>
      <c r="I153" s="135"/>
      <c r="J153" s="165"/>
      <c r="K153" s="135"/>
      <c r="L153" s="160"/>
      <c r="M153" s="160"/>
      <c r="N153" s="160"/>
      <c r="O153" s="160"/>
      <c r="P153" s="160"/>
      <c r="Q153" s="161"/>
      <c r="R153" s="135"/>
      <c r="S153" s="135"/>
      <c r="T153" s="135"/>
      <c r="U153" s="135"/>
      <c r="V153" s="145">
        <v>24.15</v>
      </c>
      <c r="W153" s="145">
        <v>24.15</v>
      </c>
      <c r="X153" s="145">
        <v>24.15</v>
      </c>
      <c r="Y153" s="135"/>
      <c r="Z153" s="135"/>
      <c r="AA153" s="135"/>
      <c r="AB153" s="135"/>
      <c r="AC153" s="135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</row>
    <row r="154" spans="1:57" s="5" customFormat="1" ht="18" customHeight="1">
      <c r="A154" s="144" t="s">
        <v>27</v>
      </c>
      <c r="B154" s="145">
        <v>24.15</v>
      </c>
      <c r="C154" s="145">
        <v>24.15</v>
      </c>
      <c r="D154" s="160"/>
      <c r="E154" s="160"/>
      <c r="F154" s="160"/>
      <c r="G154" s="161"/>
      <c r="H154" s="135"/>
      <c r="I154" s="135"/>
      <c r="J154" s="165"/>
      <c r="K154" s="135"/>
      <c r="L154" s="160"/>
      <c r="M154" s="160"/>
      <c r="N154" s="160"/>
      <c r="O154" s="160"/>
      <c r="P154" s="160"/>
      <c r="Q154" s="161"/>
      <c r="R154" s="135"/>
      <c r="S154" s="135"/>
      <c r="T154" s="135"/>
      <c r="U154" s="135"/>
      <c r="V154" s="145">
        <v>24.15</v>
      </c>
      <c r="W154" s="145">
        <v>24.15</v>
      </c>
      <c r="X154" s="145">
        <v>24.15</v>
      </c>
      <c r="Y154" s="135"/>
      <c r="Z154" s="135"/>
      <c r="AA154" s="135"/>
      <c r="AB154" s="135"/>
      <c r="AC154" s="135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</row>
    <row r="155" spans="1:29" ht="18" customHeight="1">
      <c r="A155" s="146" t="s">
        <v>53</v>
      </c>
      <c r="B155" s="162">
        <v>8.45</v>
      </c>
      <c r="C155" s="162">
        <v>8.45</v>
      </c>
      <c r="D155" s="163"/>
      <c r="E155" s="163"/>
      <c r="F155" s="163"/>
      <c r="G155" s="164"/>
      <c r="H155" s="142"/>
      <c r="I155" s="142"/>
      <c r="J155" s="166"/>
      <c r="K155" s="142"/>
      <c r="L155" s="164"/>
      <c r="M155" s="164"/>
      <c r="N155" s="164"/>
      <c r="O155" s="164"/>
      <c r="P155" s="164"/>
      <c r="Q155" s="164"/>
      <c r="R155" s="142"/>
      <c r="S155" s="142"/>
      <c r="T155" s="142">
        <v>45</v>
      </c>
      <c r="U155" s="142">
        <v>176</v>
      </c>
      <c r="V155" s="162">
        <v>8.45</v>
      </c>
      <c r="W155" s="162">
        <v>8.45</v>
      </c>
      <c r="X155" s="162">
        <v>8.45</v>
      </c>
      <c r="Y155" s="142"/>
      <c r="Z155" s="142"/>
      <c r="AA155" s="142"/>
      <c r="AB155" s="142"/>
      <c r="AC155" s="142"/>
    </row>
    <row r="156" spans="1:29" ht="18" customHeight="1">
      <c r="A156" s="146" t="s">
        <v>54</v>
      </c>
      <c r="B156" s="162">
        <v>7.15</v>
      </c>
      <c r="C156" s="162">
        <v>7.15</v>
      </c>
      <c r="D156" s="163"/>
      <c r="E156" s="163"/>
      <c r="F156" s="163"/>
      <c r="G156" s="164"/>
      <c r="H156" s="142"/>
      <c r="I156" s="142"/>
      <c r="J156" s="166"/>
      <c r="K156" s="142"/>
      <c r="L156" s="164"/>
      <c r="M156" s="164"/>
      <c r="N156" s="164"/>
      <c r="O156" s="164"/>
      <c r="P156" s="164"/>
      <c r="Q156" s="164"/>
      <c r="R156" s="142"/>
      <c r="S156" s="142"/>
      <c r="T156" s="142">
        <v>51</v>
      </c>
      <c r="U156" s="142">
        <v>189</v>
      </c>
      <c r="V156" s="162">
        <v>7.15</v>
      </c>
      <c r="W156" s="162">
        <v>7.15</v>
      </c>
      <c r="X156" s="162">
        <v>7.15</v>
      </c>
      <c r="Y156" s="142"/>
      <c r="Z156" s="142"/>
      <c r="AA156" s="142"/>
      <c r="AB156" s="142"/>
      <c r="AC156" s="142"/>
    </row>
    <row r="157" spans="1:29" ht="18" customHeight="1">
      <c r="A157" s="147" t="s">
        <v>55</v>
      </c>
      <c r="B157" s="162">
        <v>8.55</v>
      </c>
      <c r="C157" s="162">
        <v>8.55</v>
      </c>
      <c r="D157" s="163"/>
      <c r="E157" s="163"/>
      <c r="F157" s="163"/>
      <c r="G157" s="164"/>
      <c r="H157" s="142"/>
      <c r="I157" s="142"/>
      <c r="J157" s="166"/>
      <c r="K157" s="142"/>
      <c r="L157" s="163"/>
      <c r="M157" s="163"/>
      <c r="N157" s="163"/>
      <c r="O157" s="163"/>
      <c r="P157" s="163"/>
      <c r="Q157" s="164"/>
      <c r="R157" s="142"/>
      <c r="S157" s="142"/>
      <c r="T157" s="142">
        <v>50</v>
      </c>
      <c r="U157" s="142">
        <v>188</v>
      </c>
      <c r="V157" s="162">
        <v>8.55</v>
      </c>
      <c r="W157" s="162">
        <v>8.55</v>
      </c>
      <c r="X157" s="162">
        <v>8.55</v>
      </c>
      <c r="Y157" s="142"/>
      <c r="Z157" s="142"/>
      <c r="AA157" s="142"/>
      <c r="AB157" s="142"/>
      <c r="AC157" s="142"/>
    </row>
    <row r="158" spans="1:57" s="134" customFormat="1" ht="18" customHeight="1">
      <c r="A158" s="139" t="s">
        <v>57</v>
      </c>
      <c r="B158" s="140"/>
      <c r="C158" s="140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71"/>
      <c r="U158" s="167"/>
      <c r="V158" s="140"/>
      <c r="W158" s="140"/>
      <c r="X158" s="167"/>
      <c r="Y158" s="167"/>
      <c r="Z158" s="167"/>
      <c r="AA158" s="167"/>
      <c r="AB158" s="173"/>
      <c r="AC158" s="173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</row>
    <row r="159" spans="1:57" s="5" customFormat="1" ht="18" customHeight="1">
      <c r="A159" s="144" t="s">
        <v>33</v>
      </c>
      <c r="B159" s="145">
        <v>55.616</v>
      </c>
      <c r="C159" s="145">
        <v>55.616</v>
      </c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72"/>
      <c r="U159" s="165"/>
      <c r="V159" s="145">
        <v>55.616</v>
      </c>
      <c r="W159" s="145">
        <v>55.616</v>
      </c>
      <c r="X159" s="165">
        <v>55.616</v>
      </c>
      <c r="Y159" s="165"/>
      <c r="Z159" s="165"/>
      <c r="AA159" s="165"/>
      <c r="AB159" s="170"/>
      <c r="AC159" s="170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</row>
    <row r="160" spans="1:57" s="5" customFormat="1" ht="18" customHeight="1">
      <c r="A160" s="144" t="s">
        <v>34</v>
      </c>
      <c r="B160" s="145">
        <v>2.01</v>
      </c>
      <c r="C160" s="14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72"/>
      <c r="U160" s="165"/>
      <c r="V160" s="145">
        <v>2.01</v>
      </c>
      <c r="W160" s="145">
        <v>2.01</v>
      </c>
      <c r="X160" s="165">
        <v>20.1</v>
      </c>
      <c r="Y160" s="165"/>
      <c r="Z160" s="165"/>
      <c r="AA160" s="165"/>
      <c r="AB160" s="170"/>
      <c r="AC160" s="170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</row>
    <row r="161" spans="1:29" ht="18" customHeight="1">
      <c r="A161" s="146" t="s">
        <v>58</v>
      </c>
      <c r="B161" s="149">
        <v>0.16</v>
      </c>
      <c r="C161" s="149"/>
      <c r="D161" s="149"/>
      <c r="E161" s="149"/>
      <c r="F161" s="150"/>
      <c r="G161" s="150"/>
      <c r="H161" s="150"/>
      <c r="I161" s="150"/>
      <c r="J161" s="150"/>
      <c r="K161" s="150"/>
      <c r="L161" s="150"/>
      <c r="M161" s="150"/>
      <c r="N161" s="153"/>
      <c r="O161" s="153"/>
      <c r="P161" s="153"/>
      <c r="Q161" s="153"/>
      <c r="R161" s="153"/>
      <c r="S161" s="150"/>
      <c r="T161" s="149">
        <v>7</v>
      </c>
      <c r="U161" s="149">
        <v>21</v>
      </c>
      <c r="V161" s="149">
        <v>0.16</v>
      </c>
      <c r="W161" s="149">
        <v>0.16</v>
      </c>
      <c r="X161" s="149">
        <v>0.16</v>
      </c>
      <c r="Y161" s="146"/>
      <c r="Z161" s="146"/>
      <c r="AA161" s="146"/>
      <c r="AB161" s="146"/>
      <c r="AC161" s="146"/>
    </row>
    <row r="162" spans="1:29" ht="18" customHeight="1">
      <c r="A162" s="146" t="s">
        <v>59</v>
      </c>
      <c r="B162" s="149">
        <v>0.18</v>
      </c>
      <c r="C162" s="149"/>
      <c r="D162" s="149"/>
      <c r="E162" s="149"/>
      <c r="F162" s="150"/>
      <c r="G162" s="150"/>
      <c r="H162" s="150"/>
      <c r="I162" s="150"/>
      <c r="J162" s="150"/>
      <c r="K162" s="150"/>
      <c r="L162" s="150"/>
      <c r="M162" s="150"/>
      <c r="N162" s="153"/>
      <c r="O162" s="153"/>
      <c r="P162" s="153"/>
      <c r="Q162" s="153"/>
      <c r="R162" s="153"/>
      <c r="S162" s="150"/>
      <c r="T162" s="149">
        <v>4</v>
      </c>
      <c r="U162" s="149">
        <v>14</v>
      </c>
      <c r="V162" s="149">
        <v>0.18</v>
      </c>
      <c r="W162" s="149">
        <v>0.18</v>
      </c>
      <c r="X162" s="149">
        <v>0.18</v>
      </c>
      <c r="Y162" s="146"/>
      <c r="Z162" s="146"/>
      <c r="AA162" s="146"/>
      <c r="AB162" s="146"/>
      <c r="AC162" s="146"/>
    </row>
    <row r="163" spans="1:29" ht="18" customHeight="1">
      <c r="A163" s="147" t="s">
        <v>60</v>
      </c>
      <c r="B163" s="149">
        <v>0.3</v>
      </c>
      <c r="C163" s="149"/>
      <c r="D163" s="149"/>
      <c r="E163" s="149"/>
      <c r="F163" s="150"/>
      <c r="G163" s="150"/>
      <c r="H163" s="150"/>
      <c r="I163" s="150"/>
      <c r="J163" s="150"/>
      <c r="K163" s="150"/>
      <c r="L163" s="150"/>
      <c r="M163" s="150"/>
      <c r="N163" s="153"/>
      <c r="O163" s="153"/>
      <c r="P163" s="153"/>
      <c r="Q163" s="153"/>
      <c r="R163" s="153"/>
      <c r="S163" s="150"/>
      <c r="T163" s="149">
        <v>9</v>
      </c>
      <c r="U163" s="149">
        <v>33</v>
      </c>
      <c r="V163" s="149">
        <v>0.3</v>
      </c>
      <c r="W163" s="149">
        <v>0.3</v>
      </c>
      <c r="X163" s="149">
        <v>0.3</v>
      </c>
      <c r="Y163" s="146"/>
      <c r="Z163" s="146"/>
      <c r="AA163" s="146"/>
      <c r="AB163" s="146"/>
      <c r="AC163" s="146"/>
    </row>
    <row r="164" spans="1:29" ht="18" customHeight="1">
      <c r="A164" s="147" t="s">
        <v>61</v>
      </c>
      <c r="B164" s="149">
        <v>1.37</v>
      </c>
      <c r="C164" s="149"/>
      <c r="D164" s="149"/>
      <c r="E164" s="149"/>
      <c r="F164" s="150"/>
      <c r="G164" s="150"/>
      <c r="H164" s="150"/>
      <c r="I164" s="150"/>
      <c r="J164" s="150"/>
      <c r="K164" s="150"/>
      <c r="L164" s="150"/>
      <c r="M164" s="150"/>
      <c r="N164" s="153"/>
      <c r="O164" s="153"/>
      <c r="P164" s="153"/>
      <c r="Q164" s="153"/>
      <c r="R164" s="153"/>
      <c r="S164" s="150"/>
      <c r="T164" s="149">
        <v>39</v>
      </c>
      <c r="U164" s="149">
        <v>158</v>
      </c>
      <c r="V164" s="149">
        <v>1.37</v>
      </c>
      <c r="W164" s="149">
        <v>1.37</v>
      </c>
      <c r="X164" s="149">
        <v>1.37</v>
      </c>
      <c r="Y164" s="146"/>
      <c r="Z164" s="146"/>
      <c r="AA164" s="146"/>
      <c r="AB164" s="146"/>
      <c r="AC164" s="146"/>
    </row>
    <row r="165" spans="1:57" s="6" customFormat="1" ht="18" customHeight="1">
      <c r="A165" s="144" t="s">
        <v>35</v>
      </c>
      <c r="B165" s="168">
        <v>7</v>
      </c>
      <c r="C165" s="168"/>
      <c r="D165" s="161"/>
      <c r="E165" s="161"/>
      <c r="F165" s="161"/>
      <c r="G165" s="161"/>
      <c r="H165" s="135"/>
      <c r="I165" s="135"/>
      <c r="J165" s="165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68">
        <v>7</v>
      </c>
      <c r="W165" s="168">
        <v>7</v>
      </c>
      <c r="X165" s="170">
        <v>7</v>
      </c>
      <c r="Y165" s="170"/>
      <c r="Z165" s="170"/>
      <c r="AA165" s="170"/>
      <c r="AB165" s="170"/>
      <c r="AC165" s="170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</row>
    <row r="166" spans="1:29" ht="18" customHeight="1">
      <c r="A166" s="146" t="s">
        <v>58</v>
      </c>
      <c r="B166" s="149">
        <v>2.9</v>
      </c>
      <c r="C166" s="149"/>
      <c r="D166" s="149"/>
      <c r="E166" s="149"/>
      <c r="F166" s="150"/>
      <c r="G166" s="150"/>
      <c r="H166" s="150"/>
      <c r="I166" s="150"/>
      <c r="J166" s="150"/>
      <c r="K166" s="150"/>
      <c r="L166" s="150"/>
      <c r="M166" s="150"/>
      <c r="N166" s="153"/>
      <c r="O166" s="153"/>
      <c r="P166" s="153"/>
      <c r="Q166" s="153"/>
      <c r="R166" s="153"/>
      <c r="S166" s="150"/>
      <c r="T166" s="149">
        <v>27</v>
      </c>
      <c r="U166" s="149">
        <v>94</v>
      </c>
      <c r="V166" s="149">
        <v>2.9</v>
      </c>
      <c r="W166" s="149">
        <v>2.9</v>
      </c>
      <c r="X166" s="149">
        <v>2.9</v>
      </c>
      <c r="Y166" s="146"/>
      <c r="Z166" s="146"/>
      <c r="AA166" s="146"/>
      <c r="AB166" s="146"/>
      <c r="AC166" s="146"/>
    </row>
    <row r="167" spans="1:29" ht="18" customHeight="1">
      <c r="A167" s="146" t="s">
        <v>59</v>
      </c>
      <c r="B167" s="149">
        <v>2.05</v>
      </c>
      <c r="C167" s="149"/>
      <c r="D167" s="149"/>
      <c r="E167" s="149"/>
      <c r="F167" s="150"/>
      <c r="G167" s="150"/>
      <c r="H167" s="150"/>
      <c r="I167" s="150"/>
      <c r="J167" s="150"/>
      <c r="K167" s="150"/>
      <c r="L167" s="150"/>
      <c r="M167" s="150"/>
      <c r="N167" s="153"/>
      <c r="O167" s="153"/>
      <c r="P167" s="153"/>
      <c r="Q167" s="153"/>
      <c r="R167" s="153"/>
      <c r="S167" s="150"/>
      <c r="T167" s="149">
        <v>19</v>
      </c>
      <c r="U167" s="149">
        <v>78</v>
      </c>
      <c r="V167" s="149">
        <v>2.05</v>
      </c>
      <c r="W167" s="149">
        <v>2.05</v>
      </c>
      <c r="X167" s="149">
        <v>2.05</v>
      </c>
      <c r="Y167" s="146"/>
      <c r="Z167" s="146"/>
      <c r="AA167" s="146"/>
      <c r="AB167" s="146"/>
      <c r="AC167" s="146"/>
    </row>
    <row r="168" spans="1:29" ht="18" customHeight="1">
      <c r="A168" s="147" t="s">
        <v>60</v>
      </c>
      <c r="B168" s="149">
        <v>1.45</v>
      </c>
      <c r="C168" s="149"/>
      <c r="D168" s="149"/>
      <c r="E168" s="149"/>
      <c r="F168" s="150"/>
      <c r="G168" s="150"/>
      <c r="H168" s="150"/>
      <c r="I168" s="150"/>
      <c r="J168" s="150"/>
      <c r="K168" s="150"/>
      <c r="L168" s="150"/>
      <c r="M168" s="150"/>
      <c r="N168" s="153"/>
      <c r="O168" s="153"/>
      <c r="P168" s="153"/>
      <c r="Q168" s="153"/>
      <c r="R168" s="153"/>
      <c r="S168" s="150"/>
      <c r="T168" s="149">
        <v>13</v>
      </c>
      <c r="U168" s="149">
        <v>47</v>
      </c>
      <c r="V168" s="149">
        <v>1.45</v>
      </c>
      <c r="W168" s="149">
        <v>1.45</v>
      </c>
      <c r="X168" s="149">
        <v>1.45</v>
      </c>
      <c r="Y168" s="146"/>
      <c r="Z168" s="146"/>
      <c r="AA168" s="146"/>
      <c r="AB168" s="146"/>
      <c r="AC168" s="146"/>
    </row>
    <row r="169" spans="1:29" ht="18" customHeight="1">
      <c r="A169" s="147" t="s">
        <v>61</v>
      </c>
      <c r="B169" s="149">
        <v>0.6</v>
      </c>
      <c r="C169" s="149"/>
      <c r="D169" s="149"/>
      <c r="E169" s="149"/>
      <c r="F169" s="150"/>
      <c r="G169" s="150"/>
      <c r="H169" s="150"/>
      <c r="I169" s="150"/>
      <c r="J169" s="150"/>
      <c r="K169" s="150"/>
      <c r="L169" s="150"/>
      <c r="M169" s="150"/>
      <c r="N169" s="153"/>
      <c r="O169" s="153"/>
      <c r="P169" s="153"/>
      <c r="Q169" s="153"/>
      <c r="R169" s="153"/>
      <c r="S169" s="150"/>
      <c r="T169" s="149">
        <v>4</v>
      </c>
      <c r="U169" s="149">
        <v>13</v>
      </c>
      <c r="V169" s="149">
        <v>0.6</v>
      </c>
      <c r="W169" s="149">
        <v>0.6</v>
      </c>
      <c r="X169" s="149">
        <v>0.6</v>
      </c>
      <c r="Y169" s="146"/>
      <c r="Z169" s="146"/>
      <c r="AA169" s="146"/>
      <c r="AB169" s="146"/>
      <c r="AC169" s="146"/>
    </row>
    <row r="170" spans="1:57" s="6" customFormat="1" ht="18" customHeight="1">
      <c r="A170" s="144" t="s">
        <v>36</v>
      </c>
      <c r="B170" s="168">
        <v>14.139</v>
      </c>
      <c r="C170" s="168"/>
      <c r="D170" s="161"/>
      <c r="E170" s="161"/>
      <c r="F170" s="161"/>
      <c r="G170" s="161"/>
      <c r="H170" s="135"/>
      <c r="I170" s="135"/>
      <c r="J170" s="165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68">
        <v>14.139</v>
      </c>
      <c r="W170" s="168">
        <v>14.139</v>
      </c>
      <c r="X170" s="170">
        <v>14.139</v>
      </c>
      <c r="Y170" s="170"/>
      <c r="Z170" s="170"/>
      <c r="AA170" s="170"/>
      <c r="AB170" s="170"/>
      <c r="AC170" s="170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</row>
    <row r="171" spans="1:29" ht="18" customHeight="1">
      <c r="A171" s="146" t="s">
        <v>58</v>
      </c>
      <c r="B171" s="149">
        <v>6.3225</v>
      </c>
      <c r="C171" s="149"/>
      <c r="D171" s="149"/>
      <c r="E171" s="149"/>
      <c r="F171" s="150"/>
      <c r="G171" s="150"/>
      <c r="H171" s="150"/>
      <c r="I171" s="150"/>
      <c r="J171" s="150"/>
      <c r="K171" s="150"/>
      <c r="L171" s="150"/>
      <c r="M171" s="150"/>
      <c r="N171" s="153"/>
      <c r="O171" s="153"/>
      <c r="P171" s="153"/>
      <c r="Q171" s="153"/>
      <c r="R171" s="153"/>
      <c r="S171" s="150"/>
      <c r="T171" s="149">
        <v>36</v>
      </c>
      <c r="U171" s="149">
        <v>147</v>
      </c>
      <c r="V171" s="149">
        <v>6.3225</v>
      </c>
      <c r="W171" s="149">
        <v>6.3225</v>
      </c>
      <c r="X171" s="149">
        <v>6.3225</v>
      </c>
      <c r="Y171" s="146"/>
      <c r="Z171" s="146"/>
      <c r="AA171" s="146"/>
      <c r="AB171" s="146"/>
      <c r="AC171" s="146"/>
    </row>
    <row r="172" spans="1:29" ht="18" customHeight="1">
      <c r="A172" s="146" t="s">
        <v>59</v>
      </c>
      <c r="B172" s="149">
        <v>1.9575</v>
      </c>
      <c r="C172" s="149"/>
      <c r="D172" s="149"/>
      <c r="E172" s="149"/>
      <c r="F172" s="150"/>
      <c r="G172" s="150"/>
      <c r="H172" s="150"/>
      <c r="I172" s="150"/>
      <c r="J172" s="150"/>
      <c r="K172" s="150"/>
      <c r="L172" s="150"/>
      <c r="M172" s="150"/>
      <c r="N172" s="153"/>
      <c r="O172" s="153"/>
      <c r="P172" s="153"/>
      <c r="Q172" s="153"/>
      <c r="R172" s="153"/>
      <c r="S172" s="150"/>
      <c r="T172" s="149">
        <v>12</v>
      </c>
      <c r="U172" s="149">
        <v>42</v>
      </c>
      <c r="V172" s="149">
        <v>1.9575</v>
      </c>
      <c r="W172" s="149">
        <v>1.9575</v>
      </c>
      <c r="X172" s="149">
        <v>1.9575</v>
      </c>
      <c r="Y172" s="146"/>
      <c r="Z172" s="146"/>
      <c r="AA172" s="146"/>
      <c r="AB172" s="146"/>
      <c r="AC172" s="146"/>
    </row>
    <row r="173" spans="1:29" ht="18" customHeight="1">
      <c r="A173" s="147" t="s">
        <v>60</v>
      </c>
      <c r="B173" s="149">
        <v>1.359</v>
      </c>
      <c r="C173" s="149"/>
      <c r="D173" s="149"/>
      <c r="E173" s="149"/>
      <c r="F173" s="150"/>
      <c r="G173" s="150"/>
      <c r="H173" s="150"/>
      <c r="I173" s="150"/>
      <c r="J173" s="150"/>
      <c r="K173" s="150"/>
      <c r="L173" s="150"/>
      <c r="M173" s="150"/>
      <c r="N173" s="153"/>
      <c r="O173" s="153"/>
      <c r="P173" s="153"/>
      <c r="Q173" s="153"/>
      <c r="R173" s="153"/>
      <c r="S173" s="150"/>
      <c r="T173" s="149">
        <v>8</v>
      </c>
      <c r="U173" s="149">
        <v>24</v>
      </c>
      <c r="V173" s="149">
        <v>1.359</v>
      </c>
      <c r="W173" s="149">
        <v>1.359</v>
      </c>
      <c r="X173" s="149">
        <v>1.359</v>
      </c>
      <c r="Y173" s="146"/>
      <c r="Z173" s="146"/>
      <c r="AA173" s="146"/>
      <c r="AB173" s="146"/>
      <c r="AC173" s="146"/>
    </row>
    <row r="174" spans="1:29" ht="18" customHeight="1">
      <c r="A174" s="147" t="s">
        <v>61</v>
      </c>
      <c r="B174" s="149">
        <v>4.5</v>
      </c>
      <c r="C174" s="149"/>
      <c r="D174" s="149"/>
      <c r="E174" s="149"/>
      <c r="F174" s="150"/>
      <c r="G174" s="150"/>
      <c r="H174" s="150"/>
      <c r="I174" s="150"/>
      <c r="J174" s="150"/>
      <c r="K174" s="150"/>
      <c r="L174" s="150"/>
      <c r="M174" s="150"/>
      <c r="N174" s="153"/>
      <c r="O174" s="153"/>
      <c r="P174" s="153"/>
      <c r="Q174" s="153"/>
      <c r="R174" s="153"/>
      <c r="S174" s="150"/>
      <c r="T174" s="149">
        <v>33</v>
      </c>
      <c r="U174" s="149">
        <v>144</v>
      </c>
      <c r="V174" s="149">
        <v>4.5</v>
      </c>
      <c r="W174" s="149">
        <v>4.5</v>
      </c>
      <c r="X174" s="149">
        <v>4.5</v>
      </c>
      <c r="Y174" s="146"/>
      <c r="Z174" s="146"/>
      <c r="AA174" s="146"/>
      <c r="AB174" s="146"/>
      <c r="AC174" s="146"/>
    </row>
    <row r="175" spans="1:57" s="6" customFormat="1" ht="18" customHeight="1">
      <c r="A175" s="144" t="s">
        <v>37</v>
      </c>
      <c r="B175" s="168">
        <v>1.586</v>
      </c>
      <c r="C175" s="168"/>
      <c r="D175" s="161"/>
      <c r="E175" s="161"/>
      <c r="F175" s="161"/>
      <c r="G175" s="161"/>
      <c r="H175" s="135"/>
      <c r="I175" s="135"/>
      <c r="J175" s="165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68">
        <v>1.586</v>
      </c>
      <c r="W175" s="168">
        <v>1.586</v>
      </c>
      <c r="X175" s="170">
        <v>1.586</v>
      </c>
      <c r="Y175" s="170"/>
      <c r="Z175" s="170"/>
      <c r="AA175" s="170"/>
      <c r="AB175" s="170"/>
      <c r="AC175" s="170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</row>
    <row r="176" spans="1:29" ht="18" customHeight="1">
      <c r="A176" s="146" t="s">
        <v>58</v>
      </c>
      <c r="B176" s="149">
        <v>0.234</v>
      </c>
      <c r="C176" s="149"/>
      <c r="D176" s="149"/>
      <c r="E176" s="149"/>
      <c r="F176" s="150"/>
      <c r="G176" s="150"/>
      <c r="H176" s="150"/>
      <c r="I176" s="150"/>
      <c r="J176" s="150"/>
      <c r="K176" s="150"/>
      <c r="L176" s="150"/>
      <c r="M176" s="150"/>
      <c r="N176" s="153"/>
      <c r="O176" s="153"/>
      <c r="P176" s="153"/>
      <c r="Q176" s="153"/>
      <c r="R176" s="153"/>
      <c r="S176" s="150"/>
      <c r="T176" s="149">
        <v>6</v>
      </c>
      <c r="U176" s="149">
        <v>17</v>
      </c>
      <c r="V176" s="149">
        <v>0.234</v>
      </c>
      <c r="W176" s="149">
        <v>0.234</v>
      </c>
      <c r="X176" s="149">
        <v>0.234</v>
      </c>
      <c r="Y176" s="146"/>
      <c r="Z176" s="146"/>
      <c r="AA176" s="146"/>
      <c r="AB176" s="146"/>
      <c r="AC176" s="146"/>
    </row>
    <row r="177" spans="1:29" ht="18" customHeight="1">
      <c r="A177" s="146" t="s">
        <v>59</v>
      </c>
      <c r="B177" s="149"/>
      <c r="C177" s="149"/>
      <c r="D177" s="149"/>
      <c r="E177" s="149"/>
      <c r="F177" s="150"/>
      <c r="G177" s="150"/>
      <c r="H177" s="150"/>
      <c r="I177" s="150"/>
      <c r="J177" s="150"/>
      <c r="K177" s="150"/>
      <c r="L177" s="150"/>
      <c r="M177" s="150"/>
      <c r="N177" s="153"/>
      <c r="O177" s="153"/>
      <c r="P177" s="153"/>
      <c r="Q177" s="153"/>
      <c r="R177" s="153"/>
      <c r="S177" s="150"/>
      <c r="T177" s="149"/>
      <c r="U177" s="149"/>
      <c r="V177" s="149"/>
      <c r="W177" s="149"/>
      <c r="X177" s="149"/>
      <c r="Y177" s="146"/>
      <c r="Z177" s="146"/>
      <c r="AA177" s="146"/>
      <c r="AB177" s="146"/>
      <c r="AC177" s="146"/>
    </row>
    <row r="178" spans="1:29" ht="18" customHeight="1">
      <c r="A178" s="147" t="s">
        <v>60</v>
      </c>
      <c r="B178" s="149">
        <v>0.026</v>
      </c>
      <c r="C178" s="149"/>
      <c r="D178" s="149"/>
      <c r="E178" s="149"/>
      <c r="F178" s="150"/>
      <c r="G178" s="150"/>
      <c r="H178" s="150"/>
      <c r="I178" s="150"/>
      <c r="J178" s="150"/>
      <c r="K178" s="150"/>
      <c r="L178" s="150"/>
      <c r="M178" s="150"/>
      <c r="N178" s="153"/>
      <c r="O178" s="153"/>
      <c r="P178" s="153"/>
      <c r="Q178" s="153"/>
      <c r="R178" s="153"/>
      <c r="S178" s="150"/>
      <c r="T178" s="149">
        <v>1</v>
      </c>
      <c r="U178" s="149">
        <v>5</v>
      </c>
      <c r="V178" s="149">
        <v>0.026</v>
      </c>
      <c r="W178" s="149">
        <v>0.026</v>
      </c>
      <c r="X178" s="149">
        <v>0.026</v>
      </c>
      <c r="Y178" s="146"/>
      <c r="Z178" s="146"/>
      <c r="AA178" s="146"/>
      <c r="AB178" s="146"/>
      <c r="AC178" s="146"/>
    </row>
    <row r="179" spans="1:29" ht="18" customHeight="1">
      <c r="A179" s="147" t="s">
        <v>61</v>
      </c>
      <c r="B179" s="149">
        <v>1.326</v>
      </c>
      <c r="C179" s="149"/>
      <c r="D179" s="149"/>
      <c r="E179" s="149"/>
      <c r="F179" s="150"/>
      <c r="G179" s="150"/>
      <c r="H179" s="150"/>
      <c r="I179" s="150"/>
      <c r="J179" s="150"/>
      <c r="K179" s="150"/>
      <c r="L179" s="150"/>
      <c r="M179" s="150"/>
      <c r="N179" s="153"/>
      <c r="O179" s="153"/>
      <c r="P179" s="153"/>
      <c r="Q179" s="153"/>
      <c r="R179" s="153"/>
      <c r="S179" s="150"/>
      <c r="T179" s="149">
        <v>30</v>
      </c>
      <c r="U179" s="149">
        <v>123</v>
      </c>
      <c r="V179" s="149">
        <v>1.326</v>
      </c>
      <c r="W179" s="149">
        <v>1.326</v>
      </c>
      <c r="X179" s="149">
        <v>1.326</v>
      </c>
      <c r="Y179" s="146"/>
      <c r="Z179" s="146"/>
      <c r="AA179" s="146"/>
      <c r="AB179" s="146"/>
      <c r="AC179" s="146"/>
    </row>
    <row r="180" spans="1:57" s="6" customFormat="1" ht="18" customHeight="1">
      <c r="A180" s="144" t="s">
        <v>39</v>
      </c>
      <c r="B180" s="168">
        <v>2.05</v>
      </c>
      <c r="C180" s="168"/>
      <c r="D180" s="161"/>
      <c r="E180" s="161"/>
      <c r="F180" s="161"/>
      <c r="G180" s="161"/>
      <c r="H180" s="135"/>
      <c r="I180" s="135"/>
      <c r="J180" s="165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68">
        <v>2.05</v>
      </c>
      <c r="W180" s="168">
        <v>2.05</v>
      </c>
      <c r="X180" s="170">
        <v>2.05</v>
      </c>
      <c r="Y180" s="170"/>
      <c r="Z180" s="170"/>
      <c r="AA180" s="170"/>
      <c r="AB180" s="170"/>
      <c r="AC180" s="170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</row>
    <row r="181" spans="1:29" ht="18" customHeight="1">
      <c r="A181" s="146" t="s">
        <v>58</v>
      </c>
      <c r="B181" s="169"/>
      <c r="C181" s="169"/>
      <c r="D181" s="164"/>
      <c r="E181" s="164"/>
      <c r="F181" s="164"/>
      <c r="G181" s="164"/>
      <c r="H181" s="142"/>
      <c r="I181" s="142"/>
      <c r="J181" s="16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69"/>
      <c r="W181" s="169"/>
      <c r="X181" s="146"/>
      <c r="Y181" s="146"/>
      <c r="Z181" s="146"/>
      <c r="AA181" s="146"/>
      <c r="AB181" s="146"/>
      <c r="AC181" s="146"/>
    </row>
    <row r="182" spans="1:29" ht="18" customHeight="1">
      <c r="A182" s="146" t="s">
        <v>59</v>
      </c>
      <c r="B182" s="149">
        <v>0.55</v>
      </c>
      <c r="C182" s="149"/>
      <c r="D182" s="149"/>
      <c r="E182" s="149"/>
      <c r="F182" s="150"/>
      <c r="G182" s="150"/>
      <c r="H182" s="150"/>
      <c r="I182" s="150"/>
      <c r="J182" s="150"/>
      <c r="K182" s="150"/>
      <c r="L182" s="150"/>
      <c r="M182" s="150"/>
      <c r="N182" s="153"/>
      <c r="O182" s="153"/>
      <c r="P182" s="153"/>
      <c r="Q182" s="153"/>
      <c r="R182" s="153"/>
      <c r="S182" s="150"/>
      <c r="T182" s="149">
        <v>4</v>
      </c>
      <c r="U182" s="149">
        <v>14</v>
      </c>
      <c r="V182" s="149">
        <v>0.55</v>
      </c>
      <c r="W182" s="149">
        <v>0.55</v>
      </c>
      <c r="X182" s="149">
        <v>0.55</v>
      </c>
      <c r="Y182" s="146"/>
      <c r="Z182" s="146"/>
      <c r="AA182" s="146"/>
      <c r="AB182" s="146"/>
      <c r="AC182" s="146"/>
    </row>
    <row r="183" spans="1:29" ht="18" customHeight="1">
      <c r="A183" s="147" t="s">
        <v>60</v>
      </c>
      <c r="B183" s="149">
        <v>0.25</v>
      </c>
      <c r="C183" s="149"/>
      <c r="D183" s="149"/>
      <c r="E183" s="149"/>
      <c r="F183" s="150"/>
      <c r="G183" s="150"/>
      <c r="H183" s="150"/>
      <c r="I183" s="150"/>
      <c r="J183" s="150"/>
      <c r="K183" s="150"/>
      <c r="L183" s="150"/>
      <c r="M183" s="150"/>
      <c r="N183" s="153"/>
      <c r="O183" s="153"/>
      <c r="P183" s="153"/>
      <c r="Q183" s="153"/>
      <c r="R183" s="153"/>
      <c r="S183" s="150"/>
      <c r="T183" s="149">
        <v>3</v>
      </c>
      <c r="U183" s="149">
        <v>11</v>
      </c>
      <c r="V183" s="149">
        <v>0.25</v>
      </c>
      <c r="W183" s="149">
        <v>0.25</v>
      </c>
      <c r="X183" s="149">
        <v>0.25</v>
      </c>
      <c r="Y183" s="146"/>
      <c r="Z183" s="146"/>
      <c r="AA183" s="146"/>
      <c r="AB183" s="146"/>
      <c r="AC183" s="146"/>
    </row>
    <row r="184" spans="1:29" ht="18" customHeight="1">
      <c r="A184" s="147" t="s">
        <v>61</v>
      </c>
      <c r="B184" s="149">
        <v>1.25</v>
      </c>
      <c r="C184" s="149"/>
      <c r="D184" s="149"/>
      <c r="E184" s="149"/>
      <c r="F184" s="150"/>
      <c r="G184" s="150"/>
      <c r="H184" s="150"/>
      <c r="I184" s="150"/>
      <c r="J184" s="150"/>
      <c r="K184" s="150"/>
      <c r="L184" s="150"/>
      <c r="M184" s="150"/>
      <c r="N184" s="153"/>
      <c r="O184" s="153"/>
      <c r="P184" s="153"/>
      <c r="Q184" s="153"/>
      <c r="R184" s="153"/>
      <c r="S184" s="150"/>
      <c r="T184" s="149">
        <v>13</v>
      </c>
      <c r="U184" s="149">
        <v>49</v>
      </c>
      <c r="V184" s="149">
        <v>1.25</v>
      </c>
      <c r="W184" s="149">
        <v>1.25</v>
      </c>
      <c r="X184" s="149">
        <v>1.25</v>
      </c>
      <c r="Y184" s="146"/>
      <c r="Z184" s="146"/>
      <c r="AA184" s="146"/>
      <c r="AB184" s="146"/>
      <c r="AC184" s="146"/>
    </row>
    <row r="185" spans="1:57" s="6" customFormat="1" ht="18" customHeight="1">
      <c r="A185" s="144" t="s">
        <v>40</v>
      </c>
      <c r="B185" s="168">
        <v>2.425</v>
      </c>
      <c r="C185" s="168"/>
      <c r="D185" s="161"/>
      <c r="E185" s="161"/>
      <c r="F185" s="161"/>
      <c r="G185" s="161"/>
      <c r="H185" s="135"/>
      <c r="I185" s="135"/>
      <c r="J185" s="165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68">
        <v>2.425</v>
      </c>
      <c r="W185" s="168">
        <v>2.425</v>
      </c>
      <c r="X185" s="170">
        <v>2.425</v>
      </c>
      <c r="Y185" s="170"/>
      <c r="Z185" s="170"/>
      <c r="AA185" s="170"/>
      <c r="AB185" s="170"/>
      <c r="AC185" s="170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</row>
    <row r="186" spans="1:29" ht="18" customHeight="1">
      <c r="A186" s="146" t="s">
        <v>58</v>
      </c>
      <c r="B186" s="149">
        <v>1</v>
      </c>
      <c r="C186" s="149"/>
      <c r="D186" s="149"/>
      <c r="E186" s="149"/>
      <c r="F186" s="150"/>
      <c r="G186" s="150"/>
      <c r="H186" s="150"/>
      <c r="I186" s="150"/>
      <c r="J186" s="150"/>
      <c r="K186" s="150"/>
      <c r="L186" s="150"/>
      <c r="M186" s="150"/>
      <c r="N186" s="153"/>
      <c r="O186" s="153"/>
      <c r="P186" s="153"/>
      <c r="Q186" s="153"/>
      <c r="R186" s="153"/>
      <c r="S186" s="150"/>
      <c r="T186" s="149">
        <v>18</v>
      </c>
      <c r="U186" s="149">
        <v>61</v>
      </c>
      <c r="V186" s="149">
        <v>1</v>
      </c>
      <c r="W186" s="149">
        <v>1</v>
      </c>
      <c r="X186" s="149">
        <v>1</v>
      </c>
      <c r="Y186" s="146"/>
      <c r="Z186" s="146"/>
      <c r="AA186" s="146"/>
      <c r="AB186" s="146"/>
      <c r="AC186" s="146"/>
    </row>
    <row r="187" spans="1:29" ht="18" customHeight="1">
      <c r="A187" s="146" t="s">
        <v>59</v>
      </c>
      <c r="B187" s="149">
        <v>0.4</v>
      </c>
      <c r="C187" s="149"/>
      <c r="D187" s="149"/>
      <c r="E187" s="149"/>
      <c r="F187" s="150"/>
      <c r="G187" s="150"/>
      <c r="H187" s="150"/>
      <c r="I187" s="150"/>
      <c r="J187" s="150"/>
      <c r="K187" s="150"/>
      <c r="L187" s="150"/>
      <c r="M187" s="150"/>
      <c r="N187" s="153"/>
      <c r="O187" s="153"/>
      <c r="P187" s="153"/>
      <c r="Q187" s="153"/>
      <c r="R187" s="153"/>
      <c r="S187" s="150"/>
      <c r="T187" s="149">
        <v>7</v>
      </c>
      <c r="U187" s="149">
        <v>25</v>
      </c>
      <c r="V187" s="149">
        <v>0.4</v>
      </c>
      <c r="W187" s="149">
        <v>0.4</v>
      </c>
      <c r="X187" s="149">
        <v>0.4</v>
      </c>
      <c r="Y187" s="146"/>
      <c r="Z187" s="146"/>
      <c r="AA187" s="146"/>
      <c r="AB187" s="146"/>
      <c r="AC187" s="146"/>
    </row>
    <row r="188" spans="1:29" ht="18" customHeight="1">
      <c r="A188" s="147" t="s">
        <v>60</v>
      </c>
      <c r="B188" s="149">
        <v>0.65</v>
      </c>
      <c r="C188" s="149"/>
      <c r="D188" s="149"/>
      <c r="E188" s="149"/>
      <c r="F188" s="150"/>
      <c r="G188" s="150"/>
      <c r="H188" s="150"/>
      <c r="I188" s="150"/>
      <c r="J188" s="150"/>
      <c r="K188" s="150"/>
      <c r="L188" s="150"/>
      <c r="M188" s="150"/>
      <c r="N188" s="153"/>
      <c r="O188" s="153"/>
      <c r="P188" s="153"/>
      <c r="Q188" s="153"/>
      <c r="R188" s="153"/>
      <c r="S188" s="150"/>
      <c r="T188" s="149">
        <v>8</v>
      </c>
      <c r="U188" s="149">
        <v>34</v>
      </c>
      <c r="V188" s="149">
        <v>0.65</v>
      </c>
      <c r="W188" s="149">
        <v>0.65</v>
      </c>
      <c r="X188" s="149">
        <v>0.65</v>
      </c>
      <c r="Y188" s="146"/>
      <c r="Z188" s="146"/>
      <c r="AA188" s="146"/>
      <c r="AB188" s="146"/>
      <c r="AC188" s="146"/>
    </row>
    <row r="189" spans="1:29" ht="18" customHeight="1">
      <c r="A189" s="147" t="s">
        <v>61</v>
      </c>
      <c r="B189" s="149">
        <v>0.375</v>
      </c>
      <c r="C189" s="149"/>
      <c r="D189" s="149"/>
      <c r="E189" s="149"/>
      <c r="F189" s="150"/>
      <c r="G189" s="150"/>
      <c r="H189" s="150"/>
      <c r="I189" s="150"/>
      <c r="J189" s="150"/>
      <c r="K189" s="150"/>
      <c r="L189" s="150"/>
      <c r="M189" s="150"/>
      <c r="N189" s="153"/>
      <c r="O189" s="153"/>
      <c r="P189" s="153"/>
      <c r="Q189" s="153"/>
      <c r="R189" s="153"/>
      <c r="S189" s="150"/>
      <c r="T189" s="149">
        <v>8</v>
      </c>
      <c r="U189" s="149">
        <v>34</v>
      </c>
      <c r="V189" s="149">
        <v>0.375</v>
      </c>
      <c r="W189" s="149">
        <v>0.375</v>
      </c>
      <c r="X189" s="149">
        <v>0.375</v>
      </c>
      <c r="Y189" s="146"/>
      <c r="Z189" s="146"/>
      <c r="AA189" s="146"/>
      <c r="AB189" s="146"/>
      <c r="AC189" s="146"/>
    </row>
    <row r="190" spans="1:57" s="6" customFormat="1" ht="18" customHeight="1">
      <c r="A190" s="144" t="s">
        <v>42</v>
      </c>
      <c r="B190" s="168">
        <v>1.842</v>
      </c>
      <c r="C190" s="168"/>
      <c r="D190" s="161"/>
      <c r="E190" s="161"/>
      <c r="F190" s="161"/>
      <c r="G190" s="161"/>
      <c r="H190" s="135"/>
      <c r="I190" s="135"/>
      <c r="J190" s="165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68">
        <v>1.842</v>
      </c>
      <c r="W190" s="168">
        <v>1.842</v>
      </c>
      <c r="X190" s="170">
        <v>1.842</v>
      </c>
      <c r="Y190" s="170"/>
      <c r="Z190" s="170"/>
      <c r="AA190" s="170"/>
      <c r="AB190" s="170"/>
      <c r="AC190" s="170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</row>
    <row r="191" spans="1:29" ht="18" customHeight="1">
      <c r="A191" s="146" t="s">
        <v>58</v>
      </c>
      <c r="B191" s="149">
        <v>0.06</v>
      </c>
      <c r="C191" s="149"/>
      <c r="D191" s="149"/>
      <c r="E191" s="149"/>
      <c r="F191" s="150"/>
      <c r="G191" s="150"/>
      <c r="H191" s="150"/>
      <c r="I191" s="150"/>
      <c r="J191" s="150"/>
      <c r="K191" s="150"/>
      <c r="L191" s="150"/>
      <c r="M191" s="150"/>
      <c r="N191" s="153"/>
      <c r="O191" s="153"/>
      <c r="P191" s="153"/>
      <c r="Q191" s="153"/>
      <c r="R191" s="153"/>
      <c r="S191" s="150"/>
      <c r="T191" s="149">
        <v>4</v>
      </c>
      <c r="U191" s="149">
        <v>16</v>
      </c>
      <c r="V191" s="149">
        <v>0.06</v>
      </c>
      <c r="W191" s="149">
        <v>0.06</v>
      </c>
      <c r="X191" s="149">
        <v>0.06</v>
      </c>
      <c r="Y191" s="146"/>
      <c r="Z191" s="146"/>
      <c r="AA191" s="146"/>
      <c r="AB191" s="146"/>
      <c r="AC191" s="146"/>
    </row>
    <row r="192" spans="1:29" ht="18" customHeight="1">
      <c r="A192" s="146" t="s">
        <v>59</v>
      </c>
      <c r="B192" s="149">
        <v>0.852</v>
      </c>
      <c r="C192" s="149"/>
      <c r="D192" s="149"/>
      <c r="E192" s="149"/>
      <c r="F192" s="150"/>
      <c r="G192" s="150"/>
      <c r="H192" s="150"/>
      <c r="I192" s="150"/>
      <c r="J192" s="150"/>
      <c r="K192" s="150"/>
      <c r="L192" s="150"/>
      <c r="M192" s="150"/>
      <c r="N192" s="153"/>
      <c r="O192" s="153"/>
      <c r="P192" s="153"/>
      <c r="Q192" s="153"/>
      <c r="R192" s="153"/>
      <c r="S192" s="150"/>
      <c r="T192" s="149">
        <v>18</v>
      </c>
      <c r="U192" s="149">
        <v>73</v>
      </c>
      <c r="V192" s="149">
        <v>0.852</v>
      </c>
      <c r="W192" s="149">
        <v>0.852</v>
      </c>
      <c r="X192" s="149">
        <v>0.852</v>
      </c>
      <c r="Y192" s="146"/>
      <c r="Z192" s="146"/>
      <c r="AA192" s="146"/>
      <c r="AB192" s="146"/>
      <c r="AC192" s="146"/>
    </row>
    <row r="193" spans="1:29" ht="18" customHeight="1">
      <c r="A193" s="147" t="s">
        <v>60</v>
      </c>
      <c r="B193" s="149">
        <v>0.846</v>
      </c>
      <c r="C193" s="149"/>
      <c r="D193" s="149"/>
      <c r="E193" s="149"/>
      <c r="F193" s="150"/>
      <c r="G193" s="150"/>
      <c r="H193" s="150"/>
      <c r="I193" s="150"/>
      <c r="J193" s="150"/>
      <c r="K193" s="150"/>
      <c r="L193" s="150"/>
      <c r="M193" s="150"/>
      <c r="N193" s="153"/>
      <c r="O193" s="153"/>
      <c r="P193" s="153"/>
      <c r="Q193" s="153"/>
      <c r="R193" s="153"/>
      <c r="S193" s="150"/>
      <c r="T193" s="149">
        <v>15</v>
      </c>
      <c r="U193" s="149">
        <v>59</v>
      </c>
      <c r="V193" s="149">
        <v>0.846</v>
      </c>
      <c r="W193" s="149">
        <v>0.846</v>
      </c>
      <c r="X193" s="149">
        <v>0.846</v>
      </c>
      <c r="Y193" s="146"/>
      <c r="Z193" s="146"/>
      <c r="AA193" s="146"/>
      <c r="AB193" s="146"/>
      <c r="AC193" s="146"/>
    </row>
    <row r="194" spans="1:29" ht="18" customHeight="1">
      <c r="A194" s="147" t="s">
        <v>61</v>
      </c>
      <c r="B194" s="149">
        <v>0.084</v>
      </c>
      <c r="C194" s="149"/>
      <c r="D194" s="149"/>
      <c r="E194" s="149"/>
      <c r="F194" s="150"/>
      <c r="G194" s="150"/>
      <c r="H194" s="150"/>
      <c r="I194" s="150"/>
      <c r="J194" s="150"/>
      <c r="K194" s="150"/>
      <c r="L194" s="150"/>
      <c r="M194" s="150"/>
      <c r="N194" s="153"/>
      <c r="O194" s="153"/>
      <c r="P194" s="153"/>
      <c r="Q194" s="153"/>
      <c r="R194" s="153"/>
      <c r="S194" s="150"/>
      <c r="T194" s="149">
        <v>4</v>
      </c>
      <c r="U194" s="149">
        <v>16</v>
      </c>
      <c r="V194" s="149">
        <v>0.084</v>
      </c>
      <c r="W194" s="149">
        <v>0.084</v>
      </c>
      <c r="X194" s="149">
        <v>0.084</v>
      </c>
      <c r="Y194" s="146"/>
      <c r="Z194" s="146"/>
      <c r="AA194" s="146"/>
      <c r="AB194" s="146"/>
      <c r="AC194" s="146"/>
    </row>
    <row r="195" spans="1:57" s="6" customFormat="1" ht="18" customHeight="1">
      <c r="A195" s="144" t="s">
        <v>43</v>
      </c>
      <c r="B195" s="168">
        <v>1.632</v>
      </c>
      <c r="C195" s="168"/>
      <c r="D195" s="161"/>
      <c r="E195" s="161"/>
      <c r="F195" s="161"/>
      <c r="G195" s="161"/>
      <c r="H195" s="135"/>
      <c r="I195" s="135"/>
      <c r="J195" s="165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68">
        <v>1.632</v>
      </c>
      <c r="W195" s="168">
        <v>1.632</v>
      </c>
      <c r="X195" s="170">
        <v>1.632</v>
      </c>
      <c r="Y195" s="170"/>
      <c r="Z195" s="170"/>
      <c r="AA195" s="170"/>
      <c r="AB195" s="170"/>
      <c r="AC195" s="170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</row>
    <row r="196" spans="1:29" ht="18" customHeight="1">
      <c r="A196" s="146" t="s">
        <v>58</v>
      </c>
      <c r="B196" s="149">
        <v>0.384</v>
      </c>
      <c r="C196" s="149"/>
      <c r="D196" s="149"/>
      <c r="E196" s="149"/>
      <c r="F196" s="150"/>
      <c r="G196" s="150"/>
      <c r="H196" s="150"/>
      <c r="I196" s="150"/>
      <c r="J196" s="150"/>
      <c r="K196" s="150"/>
      <c r="L196" s="150"/>
      <c r="M196" s="150"/>
      <c r="N196" s="153"/>
      <c r="O196" s="153"/>
      <c r="P196" s="153"/>
      <c r="Q196" s="153"/>
      <c r="R196" s="153"/>
      <c r="S196" s="150"/>
      <c r="T196" s="149">
        <v>12</v>
      </c>
      <c r="U196" s="149">
        <v>38</v>
      </c>
      <c r="V196" s="149">
        <v>0.384</v>
      </c>
      <c r="W196" s="149">
        <v>0.384</v>
      </c>
      <c r="X196" s="149">
        <v>0.384</v>
      </c>
      <c r="Y196" s="146"/>
      <c r="Z196" s="146"/>
      <c r="AA196" s="146"/>
      <c r="AB196" s="146"/>
      <c r="AC196" s="146"/>
    </row>
    <row r="197" spans="1:29" ht="18" customHeight="1">
      <c r="A197" s="146" t="s">
        <v>59</v>
      </c>
      <c r="B197" s="149">
        <v>0.456</v>
      </c>
      <c r="C197" s="149"/>
      <c r="D197" s="149"/>
      <c r="E197" s="149"/>
      <c r="F197" s="150"/>
      <c r="G197" s="150"/>
      <c r="H197" s="150"/>
      <c r="I197" s="150"/>
      <c r="J197" s="150"/>
      <c r="K197" s="150"/>
      <c r="L197" s="150"/>
      <c r="M197" s="150"/>
      <c r="N197" s="153"/>
      <c r="O197" s="153"/>
      <c r="P197" s="153"/>
      <c r="Q197" s="153"/>
      <c r="R197" s="153"/>
      <c r="S197" s="150"/>
      <c r="T197" s="149">
        <v>14</v>
      </c>
      <c r="U197" s="149">
        <v>63</v>
      </c>
      <c r="V197" s="149">
        <v>0.456</v>
      </c>
      <c r="W197" s="149">
        <v>0.456</v>
      </c>
      <c r="X197" s="149">
        <v>0.456</v>
      </c>
      <c r="Y197" s="146"/>
      <c r="Z197" s="146"/>
      <c r="AA197" s="146"/>
      <c r="AB197" s="146"/>
      <c r="AC197" s="146"/>
    </row>
    <row r="198" spans="1:29" ht="18" customHeight="1">
      <c r="A198" s="147" t="s">
        <v>60</v>
      </c>
      <c r="B198" s="149">
        <v>0.288</v>
      </c>
      <c r="C198" s="149"/>
      <c r="D198" s="149"/>
      <c r="E198" s="149"/>
      <c r="F198" s="150"/>
      <c r="G198" s="150"/>
      <c r="H198" s="150"/>
      <c r="I198" s="150"/>
      <c r="J198" s="150"/>
      <c r="K198" s="150"/>
      <c r="L198" s="150"/>
      <c r="M198" s="150"/>
      <c r="N198" s="153"/>
      <c r="O198" s="153"/>
      <c r="P198" s="153"/>
      <c r="Q198" s="153"/>
      <c r="R198" s="153"/>
      <c r="S198" s="150"/>
      <c r="T198" s="149">
        <v>11</v>
      </c>
      <c r="U198" s="149">
        <v>38</v>
      </c>
      <c r="V198" s="149">
        <v>0.288</v>
      </c>
      <c r="W198" s="149">
        <v>0.288</v>
      </c>
      <c r="X198" s="149">
        <v>0.288</v>
      </c>
      <c r="Y198" s="146"/>
      <c r="Z198" s="146"/>
      <c r="AA198" s="146"/>
      <c r="AB198" s="146"/>
      <c r="AC198" s="146"/>
    </row>
    <row r="199" spans="1:29" ht="18" customHeight="1">
      <c r="A199" s="147" t="s">
        <v>61</v>
      </c>
      <c r="B199" s="149">
        <v>0.504</v>
      </c>
      <c r="C199" s="149"/>
      <c r="D199" s="149"/>
      <c r="E199" s="149"/>
      <c r="F199" s="150"/>
      <c r="G199" s="150"/>
      <c r="H199" s="150"/>
      <c r="I199" s="150"/>
      <c r="J199" s="150"/>
      <c r="K199" s="150"/>
      <c r="L199" s="150"/>
      <c r="M199" s="150"/>
      <c r="N199" s="153"/>
      <c r="O199" s="153"/>
      <c r="P199" s="153"/>
      <c r="Q199" s="153"/>
      <c r="R199" s="153"/>
      <c r="S199" s="150"/>
      <c r="T199" s="149">
        <v>15</v>
      </c>
      <c r="U199" s="149">
        <v>62</v>
      </c>
      <c r="V199" s="149">
        <v>0.504</v>
      </c>
      <c r="W199" s="149">
        <v>0.504</v>
      </c>
      <c r="X199" s="149">
        <v>0.504</v>
      </c>
      <c r="Y199" s="146"/>
      <c r="Z199" s="146"/>
      <c r="AA199" s="146"/>
      <c r="AB199" s="146"/>
      <c r="AC199" s="146"/>
    </row>
    <row r="200" spans="1:57" s="6" customFormat="1" ht="18" customHeight="1">
      <c r="A200" s="144" t="s">
        <v>44</v>
      </c>
      <c r="B200" s="168">
        <v>1.14</v>
      </c>
      <c r="C200" s="168"/>
      <c r="D200" s="161"/>
      <c r="E200" s="161"/>
      <c r="F200" s="161"/>
      <c r="G200" s="161"/>
      <c r="H200" s="135"/>
      <c r="I200" s="135"/>
      <c r="J200" s="165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68">
        <v>1.14</v>
      </c>
      <c r="W200" s="168">
        <v>1.14</v>
      </c>
      <c r="X200" s="170">
        <v>1.14</v>
      </c>
      <c r="Y200" s="170"/>
      <c r="Z200" s="170"/>
      <c r="AA200" s="170"/>
      <c r="AB200" s="170"/>
      <c r="AC200" s="170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</row>
    <row r="201" spans="1:29" ht="18" customHeight="1">
      <c r="A201" s="146" t="s">
        <v>58</v>
      </c>
      <c r="B201" s="149">
        <v>0.145</v>
      </c>
      <c r="C201" s="149"/>
      <c r="D201" s="149"/>
      <c r="E201" s="149"/>
      <c r="F201" s="150"/>
      <c r="G201" s="150"/>
      <c r="H201" s="150"/>
      <c r="I201" s="150"/>
      <c r="J201" s="150"/>
      <c r="K201" s="150"/>
      <c r="L201" s="150"/>
      <c r="M201" s="150"/>
      <c r="N201" s="153"/>
      <c r="O201" s="153"/>
      <c r="P201" s="153"/>
      <c r="Q201" s="153"/>
      <c r="R201" s="153"/>
      <c r="S201" s="150"/>
      <c r="T201" s="149">
        <v>15</v>
      </c>
      <c r="U201" s="149">
        <v>55</v>
      </c>
      <c r="V201" s="149">
        <v>0.145</v>
      </c>
      <c r="W201" s="149">
        <v>0.145</v>
      </c>
      <c r="X201" s="149">
        <v>0.145</v>
      </c>
      <c r="Y201" s="146"/>
      <c r="Z201" s="146"/>
      <c r="AA201" s="146"/>
      <c r="AB201" s="146"/>
      <c r="AC201" s="146"/>
    </row>
    <row r="202" spans="1:29" ht="18" customHeight="1">
      <c r="A202" s="146" t="s">
        <v>59</v>
      </c>
      <c r="B202" s="149">
        <v>0.945</v>
      </c>
      <c r="C202" s="149"/>
      <c r="D202" s="149"/>
      <c r="E202" s="149"/>
      <c r="F202" s="150"/>
      <c r="G202" s="150"/>
      <c r="H202" s="150"/>
      <c r="I202" s="150"/>
      <c r="J202" s="150"/>
      <c r="K202" s="150"/>
      <c r="L202" s="150"/>
      <c r="M202" s="150"/>
      <c r="N202" s="153"/>
      <c r="O202" s="153"/>
      <c r="P202" s="153"/>
      <c r="Q202" s="153"/>
      <c r="R202" s="153"/>
      <c r="S202" s="150"/>
      <c r="T202" s="149">
        <v>18</v>
      </c>
      <c r="U202" s="149">
        <v>76</v>
      </c>
      <c r="V202" s="149">
        <v>0.945</v>
      </c>
      <c r="W202" s="149">
        <v>0.945</v>
      </c>
      <c r="X202" s="149">
        <v>0.945</v>
      </c>
      <c r="Y202" s="146"/>
      <c r="Z202" s="146"/>
      <c r="AA202" s="146"/>
      <c r="AB202" s="146"/>
      <c r="AC202" s="146"/>
    </row>
    <row r="203" spans="1:29" ht="18" customHeight="1">
      <c r="A203" s="147" t="s">
        <v>60</v>
      </c>
      <c r="B203" s="149">
        <v>0.05</v>
      </c>
      <c r="C203" s="149"/>
      <c r="D203" s="149"/>
      <c r="E203" s="149"/>
      <c r="F203" s="150"/>
      <c r="G203" s="150"/>
      <c r="H203" s="150"/>
      <c r="I203" s="150"/>
      <c r="J203" s="150"/>
      <c r="K203" s="150"/>
      <c r="L203" s="150"/>
      <c r="M203" s="150"/>
      <c r="N203" s="153"/>
      <c r="O203" s="153"/>
      <c r="P203" s="153"/>
      <c r="Q203" s="153"/>
      <c r="R203" s="153"/>
      <c r="S203" s="150"/>
      <c r="T203" s="149">
        <v>5</v>
      </c>
      <c r="U203" s="149">
        <v>16</v>
      </c>
      <c r="V203" s="149">
        <v>0.05</v>
      </c>
      <c r="W203" s="149">
        <v>0.05</v>
      </c>
      <c r="X203" s="149">
        <v>0.05</v>
      </c>
      <c r="Y203" s="146"/>
      <c r="Z203" s="146"/>
      <c r="AA203" s="146"/>
      <c r="AB203" s="146"/>
      <c r="AC203" s="146"/>
    </row>
    <row r="204" spans="1:29" ht="18" customHeight="1">
      <c r="A204" s="147" t="s">
        <v>61</v>
      </c>
      <c r="B204" s="169"/>
      <c r="C204" s="169"/>
      <c r="D204" s="164"/>
      <c r="E204" s="164"/>
      <c r="F204" s="164"/>
      <c r="G204" s="164"/>
      <c r="H204" s="142"/>
      <c r="I204" s="142"/>
      <c r="J204" s="16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69"/>
      <c r="W204" s="169"/>
      <c r="X204" s="146"/>
      <c r="Y204" s="146"/>
      <c r="Z204" s="146"/>
      <c r="AA204" s="146"/>
      <c r="AB204" s="146"/>
      <c r="AC204" s="146"/>
    </row>
    <row r="205" spans="1:57" s="6" customFormat="1" ht="18" customHeight="1">
      <c r="A205" s="144" t="s">
        <v>45</v>
      </c>
      <c r="B205" s="168">
        <v>21.742</v>
      </c>
      <c r="C205" s="168"/>
      <c r="D205" s="161"/>
      <c r="E205" s="161"/>
      <c r="F205" s="161"/>
      <c r="G205" s="161"/>
      <c r="H205" s="135"/>
      <c r="I205" s="135"/>
      <c r="J205" s="165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68">
        <v>21.742</v>
      </c>
      <c r="W205" s="168">
        <v>21.742</v>
      </c>
      <c r="X205" s="170">
        <v>21.742</v>
      </c>
      <c r="Y205" s="170"/>
      <c r="Z205" s="170"/>
      <c r="AA205" s="170"/>
      <c r="AB205" s="170"/>
      <c r="AC205" s="170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</row>
    <row r="206" spans="1:29" ht="18" customHeight="1">
      <c r="A206" s="146" t="s">
        <v>58</v>
      </c>
      <c r="B206" s="149">
        <v>2.1</v>
      </c>
      <c r="C206" s="149"/>
      <c r="D206" s="149"/>
      <c r="E206" s="149"/>
      <c r="F206" s="150"/>
      <c r="G206" s="150"/>
      <c r="H206" s="150"/>
      <c r="I206" s="150"/>
      <c r="J206" s="150"/>
      <c r="K206" s="150"/>
      <c r="L206" s="150"/>
      <c r="M206" s="150"/>
      <c r="N206" s="153"/>
      <c r="O206" s="153"/>
      <c r="P206" s="153"/>
      <c r="Q206" s="153"/>
      <c r="R206" s="153"/>
      <c r="S206" s="150"/>
      <c r="T206" s="149">
        <v>47</v>
      </c>
      <c r="U206" s="149">
        <v>168</v>
      </c>
      <c r="V206" s="149">
        <v>2.1</v>
      </c>
      <c r="W206" s="149">
        <v>2.1</v>
      </c>
      <c r="X206" s="149">
        <v>2.1</v>
      </c>
      <c r="Y206" s="146"/>
      <c r="Z206" s="146"/>
      <c r="AA206" s="146"/>
      <c r="AB206" s="146"/>
      <c r="AC206" s="146"/>
    </row>
    <row r="207" spans="1:29" ht="18" customHeight="1">
      <c r="A207" s="146" t="s">
        <v>59</v>
      </c>
      <c r="B207" s="149">
        <v>9.39</v>
      </c>
      <c r="C207" s="149"/>
      <c r="D207" s="149"/>
      <c r="E207" s="149"/>
      <c r="F207" s="150"/>
      <c r="G207" s="150"/>
      <c r="H207" s="150"/>
      <c r="I207" s="150"/>
      <c r="J207" s="150"/>
      <c r="K207" s="150"/>
      <c r="L207" s="150"/>
      <c r="M207" s="150"/>
      <c r="N207" s="153"/>
      <c r="O207" s="153"/>
      <c r="P207" s="153"/>
      <c r="Q207" s="153"/>
      <c r="R207" s="153"/>
      <c r="S207" s="150"/>
      <c r="T207" s="149">
        <v>71</v>
      </c>
      <c r="U207" s="149">
        <v>275</v>
      </c>
      <c r="V207" s="149">
        <v>9.39</v>
      </c>
      <c r="W207" s="149">
        <v>9.39</v>
      </c>
      <c r="X207" s="149">
        <v>9.39</v>
      </c>
      <c r="Y207" s="146"/>
      <c r="Z207" s="146"/>
      <c r="AA207" s="146"/>
      <c r="AB207" s="146"/>
      <c r="AC207" s="146"/>
    </row>
    <row r="208" spans="1:29" ht="18" customHeight="1">
      <c r="A208" s="147" t="s">
        <v>60</v>
      </c>
      <c r="B208" s="149">
        <v>4.94</v>
      </c>
      <c r="C208" s="149"/>
      <c r="D208" s="149"/>
      <c r="E208" s="149"/>
      <c r="F208" s="150"/>
      <c r="G208" s="150"/>
      <c r="H208" s="150"/>
      <c r="I208" s="150"/>
      <c r="J208" s="150"/>
      <c r="K208" s="150"/>
      <c r="L208" s="150"/>
      <c r="M208" s="150"/>
      <c r="N208" s="153"/>
      <c r="O208" s="153"/>
      <c r="P208" s="153"/>
      <c r="Q208" s="153"/>
      <c r="R208" s="153"/>
      <c r="S208" s="150"/>
      <c r="T208" s="149">
        <v>48</v>
      </c>
      <c r="U208" s="149">
        <v>172</v>
      </c>
      <c r="V208" s="149">
        <v>4.94</v>
      </c>
      <c r="W208" s="149">
        <v>4.94</v>
      </c>
      <c r="X208" s="149">
        <v>4.94</v>
      </c>
      <c r="Y208" s="146"/>
      <c r="Z208" s="146"/>
      <c r="AA208" s="146"/>
      <c r="AB208" s="146"/>
      <c r="AC208" s="146"/>
    </row>
    <row r="209" spans="1:29" ht="18" customHeight="1">
      <c r="A209" s="147" t="s">
        <v>61</v>
      </c>
      <c r="B209" s="149">
        <v>5.312</v>
      </c>
      <c r="C209" s="149"/>
      <c r="D209" s="149"/>
      <c r="E209" s="149"/>
      <c r="F209" s="150"/>
      <c r="G209" s="150"/>
      <c r="H209" s="150"/>
      <c r="I209" s="150"/>
      <c r="J209" s="150"/>
      <c r="K209" s="150"/>
      <c r="L209" s="150"/>
      <c r="M209" s="150"/>
      <c r="N209" s="153"/>
      <c r="O209" s="153"/>
      <c r="P209" s="153"/>
      <c r="Q209" s="153"/>
      <c r="R209" s="153"/>
      <c r="S209" s="150"/>
      <c r="T209" s="149">
        <v>85</v>
      </c>
      <c r="U209" s="149">
        <v>333</v>
      </c>
      <c r="V209" s="149">
        <v>5.312</v>
      </c>
      <c r="W209" s="149">
        <v>5.312</v>
      </c>
      <c r="X209" s="149">
        <v>5.312</v>
      </c>
      <c r="Y209" s="146"/>
      <c r="Z209" s="146"/>
      <c r="AA209" s="146"/>
      <c r="AB209" s="146"/>
      <c r="AC209" s="146"/>
    </row>
    <row r="210" spans="1:57" s="6" customFormat="1" ht="18" customHeight="1">
      <c r="A210" s="144" t="s">
        <v>46</v>
      </c>
      <c r="B210" s="151">
        <v>0.05</v>
      </c>
      <c r="C210" s="151"/>
      <c r="D210" s="151"/>
      <c r="E210" s="151"/>
      <c r="F210" s="152"/>
      <c r="G210" s="152"/>
      <c r="H210" s="152"/>
      <c r="I210" s="152"/>
      <c r="J210" s="152"/>
      <c r="K210" s="152"/>
      <c r="L210" s="152"/>
      <c r="M210" s="152"/>
      <c r="N210" s="154"/>
      <c r="O210" s="154"/>
      <c r="P210" s="154"/>
      <c r="Q210" s="154"/>
      <c r="R210" s="154"/>
      <c r="S210" s="152"/>
      <c r="T210" s="151">
        <v>2</v>
      </c>
      <c r="U210" s="151">
        <v>6</v>
      </c>
      <c r="V210" s="151">
        <v>0.05</v>
      </c>
      <c r="W210" s="151">
        <v>0.05</v>
      </c>
      <c r="X210" s="151">
        <v>0.05</v>
      </c>
      <c r="Y210" s="170"/>
      <c r="Z210" s="170"/>
      <c r="AA210" s="170"/>
      <c r="AB210" s="170"/>
      <c r="AC210" s="170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</row>
    <row r="211" spans="1:29" ht="18" customHeight="1">
      <c r="A211" s="146" t="s">
        <v>59</v>
      </c>
      <c r="B211" s="149">
        <v>0.05</v>
      </c>
      <c r="C211" s="149"/>
      <c r="D211" s="149"/>
      <c r="E211" s="149"/>
      <c r="F211" s="150"/>
      <c r="G211" s="150"/>
      <c r="H211" s="150"/>
      <c r="I211" s="150"/>
      <c r="J211" s="150"/>
      <c r="K211" s="150"/>
      <c r="L211" s="150"/>
      <c r="M211" s="150"/>
      <c r="N211" s="153"/>
      <c r="O211" s="153"/>
      <c r="P211" s="153"/>
      <c r="Q211" s="153"/>
      <c r="R211" s="153"/>
      <c r="S211" s="150"/>
      <c r="T211" s="149">
        <v>2</v>
      </c>
      <c r="U211" s="149">
        <v>6</v>
      </c>
      <c r="V211" s="149">
        <v>0.05</v>
      </c>
      <c r="W211" s="149">
        <v>0.05</v>
      </c>
      <c r="X211" s="149">
        <v>0.05</v>
      </c>
      <c r="Y211" s="146"/>
      <c r="Z211" s="146"/>
      <c r="AA211" s="146"/>
      <c r="AB211" s="146"/>
      <c r="AC211" s="146"/>
    </row>
    <row r="212" spans="1:57" s="5" customFormat="1" ht="18" customHeight="1">
      <c r="A212" s="144" t="s">
        <v>26</v>
      </c>
      <c r="B212" s="136">
        <v>43.7</v>
      </c>
      <c r="C212" s="136">
        <v>43.7</v>
      </c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36">
        <v>43.7</v>
      </c>
      <c r="W212" s="136">
        <v>43.7</v>
      </c>
      <c r="X212" s="174"/>
      <c r="Y212" s="174"/>
      <c r="Z212" s="174"/>
      <c r="AA212" s="174"/>
      <c r="AB212" s="170"/>
      <c r="AC212" s="170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</row>
    <row r="213" spans="1:57" s="5" customFormat="1" ht="18" customHeight="1">
      <c r="A213" s="144" t="s">
        <v>27</v>
      </c>
      <c r="B213" s="136">
        <v>43.7</v>
      </c>
      <c r="C213" s="136">
        <v>43.7</v>
      </c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36">
        <v>43.7</v>
      </c>
      <c r="W213" s="136">
        <v>43.7</v>
      </c>
      <c r="X213" s="174"/>
      <c r="Y213" s="174"/>
      <c r="Z213" s="174"/>
      <c r="AA213" s="174"/>
      <c r="AB213" s="170"/>
      <c r="AC213" s="170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</row>
    <row r="214" spans="1:29" ht="18" customHeight="1">
      <c r="A214" s="146" t="s">
        <v>58</v>
      </c>
      <c r="B214" s="143">
        <v>5.05</v>
      </c>
      <c r="C214" s="143">
        <v>5.05</v>
      </c>
      <c r="D214" s="166"/>
      <c r="E214" s="166"/>
      <c r="F214" s="166"/>
      <c r="G214" s="166"/>
      <c r="H214" s="166"/>
      <c r="I214" s="166"/>
      <c r="J214" s="16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>
        <v>43</v>
      </c>
      <c r="U214" s="146">
        <v>172</v>
      </c>
      <c r="V214" s="143">
        <v>5.05</v>
      </c>
      <c r="W214" s="143">
        <v>5.05</v>
      </c>
      <c r="X214" s="164"/>
      <c r="Y214" s="164"/>
      <c r="Z214" s="164"/>
      <c r="AA214" s="175"/>
      <c r="AB214" s="146"/>
      <c r="AC214" s="146"/>
    </row>
    <row r="215" spans="1:29" ht="18" customHeight="1">
      <c r="A215" s="146" t="s">
        <v>59</v>
      </c>
      <c r="B215" s="143">
        <v>13.35</v>
      </c>
      <c r="C215" s="143">
        <v>13.35</v>
      </c>
      <c r="D215" s="166"/>
      <c r="E215" s="166"/>
      <c r="F215" s="166"/>
      <c r="G215" s="166"/>
      <c r="H215" s="166"/>
      <c r="I215" s="166"/>
      <c r="J215" s="16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>
        <v>70</v>
      </c>
      <c r="U215" s="146">
        <v>289</v>
      </c>
      <c r="V215" s="143">
        <v>13.35</v>
      </c>
      <c r="W215" s="143">
        <v>13.35</v>
      </c>
      <c r="X215" s="164"/>
      <c r="Y215" s="164"/>
      <c r="Z215" s="164"/>
      <c r="AA215" s="175"/>
      <c r="AB215" s="146"/>
      <c r="AC215" s="146"/>
    </row>
    <row r="216" spans="1:29" ht="18" customHeight="1">
      <c r="A216" s="147" t="s">
        <v>60</v>
      </c>
      <c r="B216" s="143">
        <v>7.75</v>
      </c>
      <c r="C216" s="143">
        <v>7.75</v>
      </c>
      <c r="D216" s="166"/>
      <c r="E216" s="166"/>
      <c r="F216" s="166"/>
      <c r="G216" s="166"/>
      <c r="H216" s="166"/>
      <c r="I216" s="166"/>
      <c r="J216" s="16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>
        <v>39</v>
      </c>
      <c r="U216" s="146">
        <v>144</v>
      </c>
      <c r="V216" s="143">
        <v>7.75</v>
      </c>
      <c r="W216" s="143">
        <v>7.75</v>
      </c>
      <c r="X216" s="164"/>
      <c r="Y216" s="164"/>
      <c r="Z216" s="164"/>
      <c r="AA216" s="175"/>
      <c r="AB216" s="146"/>
      <c r="AC216" s="146"/>
    </row>
    <row r="217" spans="1:29" ht="18" customHeight="1">
      <c r="A217" s="147" t="s">
        <v>61</v>
      </c>
      <c r="B217" s="143">
        <v>17.55</v>
      </c>
      <c r="C217" s="143">
        <v>17.55</v>
      </c>
      <c r="D217" s="166"/>
      <c r="E217" s="166"/>
      <c r="F217" s="166"/>
      <c r="G217" s="166"/>
      <c r="H217" s="166"/>
      <c r="I217" s="166"/>
      <c r="J217" s="16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>
        <v>90</v>
      </c>
      <c r="U217" s="146">
        <v>351</v>
      </c>
      <c r="V217" s="143">
        <v>17.55</v>
      </c>
      <c r="W217" s="143">
        <v>17.55</v>
      </c>
      <c r="X217" s="164"/>
      <c r="Y217" s="164"/>
      <c r="Z217" s="164"/>
      <c r="AA217" s="175"/>
      <c r="AB217" s="146"/>
      <c r="AC217" s="146"/>
    </row>
    <row r="218" spans="1:29" ht="18" customHeight="1">
      <c r="A218" s="142" t="s">
        <v>62</v>
      </c>
      <c r="B218" s="169"/>
      <c r="C218" s="169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69"/>
      <c r="W218" s="169"/>
      <c r="X218" s="146"/>
      <c r="Y218" s="146"/>
      <c r="Z218" s="146"/>
      <c r="AA218" s="146"/>
      <c r="AB218" s="146"/>
      <c r="AC218" s="146"/>
    </row>
    <row r="219" spans="1:57" s="7" customFormat="1" ht="18" customHeight="1">
      <c r="A219" s="50" t="s">
        <v>63</v>
      </c>
      <c r="B219" s="51"/>
      <c r="C219" s="51"/>
      <c r="D219" s="50"/>
      <c r="E219" s="50"/>
      <c r="F219" s="50"/>
      <c r="G219" s="50"/>
      <c r="H219" s="50"/>
      <c r="I219" s="50"/>
      <c r="J219" s="50"/>
      <c r="V219" s="63"/>
      <c r="W219" s="6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29" s="1" customFormat="1" ht="18" customHeight="1">
      <c r="A220" s="52" t="s">
        <v>64</v>
      </c>
      <c r="B220" s="53"/>
      <c r="C220" s="53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3"/>
      <c r="W220" s="53"/>
      <c r="X220" s="52"/>
      <c r="Y220" s="52"/>
      <c r="Z220" s="52"/>
      <c r="AA220" s="52"/>
      <c r="AB220" s="52"/>
      <c r="AC220" s="52"/>
    </row>
    <row r="221" spans="2:23" s="1" customFormat="1" ht="14.25">
      <c r="B221" s="12"/>
      <c r="C221" s="12"/>
      <c r="V221" s="12"/>
      <c r="W221" s="12"/>
    </row>
    <row r="222" spans="2:23" s="1" customFormat="1" ht="12" customHeight="1">
      <c r="B222" s="12"/>
      <c r="C222" s="12"/>
      <c r="V222" s="12"/>
      <c r="W222" s="12"/>
    </row>
    <row r="223" spans="2:23" s="1" customFormat="1" ht="15.75" customHeight="1">
      <c r="B223" s="12"/>
      <c r="C223" s="12"/>
      <c r="V223" s="12"/>
      <c r="W223" s="12"/>
    </row>
    <row r="224" spans="2:23" s="1" customFormat="1" ht="14.25">
      <c r="B224" s="12"/>
      <c r="C224" s="12"/>
      <c r="V224" s="12"/>
      <c r="W224" s="12"/>
    </row>
    <row r="225" spans="2:23" s="1" customFormat="1" ht="14.25">
      <c r="B225" s="12"/>
      <c r="C225" s="12"/>
      <c r="V225" s="12"/>
      <c r="W225" s="12"/>
    </row>
    <row r="226" spans="2:23" s="1" customFormat="1" ht="14.25">
      <c r="B226" s="12"/>
      <c r="C226" s="12"/>
      <c r="V226" s="12"/>
      <c r="W226" s="12"/>
    </row>
    <row r="227" spans="2:23" s="1" customFormat="1" ht="14.25">
      <c r="B227" s="12"/>
      <c r="C227" s="12"/>
      <c r="V227" s="12"/>
      <c r="W227" s="12"/>
    </row>
    <row r="228" spans="2:23" s="1" customFormat="1" ht="14.25">
      <c r="B228" s="12"/>
      <c r="C228" s="12"/>
      <c r="V228" s="12"/>
      <c r="W228" s="12"/>
    </row>
    <row r="229" spans="2:23" s="1" customFormat="1" ht="14.25">
      <c r="B229" s="12"/>
      <c r="C229" s="12"/>
      <c r="V229" s="12"/>
      <c r="W229" s="12"/>
    </row>
    <row r="230" spans="2:23" s="1" customFormat="1" ht="14.25">
      <c r="B230" s="12"/>
      <c r="C230" s="12"/>
      <c r="V230" s="12"/>
      <c r="W230" s="12"/>
    </row>
    <row r="231" spans="2:23" s="1" customFormat="1" ht="14.25">
      <c r="B231" s="12"/>
      <c r="C231" s="12"/>
      <c r="V231" s="12"/>
      <c r="W231" s="12"/>
    </row>
    <row r="232" spans="2:23" s="1" customFormat="1" ht="14.25">
      <c r="B232" s="12"/>
      <c r="C232" s="12"/>
      <c r="V232" s="12"/>
      <c r="W232" s="12"/>
    </row>
    <row r="233" spans="2:23" s="1" customFormat="1" ht="14.25">
      <c r="B233" s="12"/>
      <c r="C233" s="12"/>
      <c r="V233" s="12"/>
      <c r="W233" s="12"/>
    </row>
    <row r="234" spans="2:23" s="1" customFormat="1" ht="14.25">
      <c r="B234" s="12"/>
      <c r="C234" s="12"/>
      <c r="V234" s="12"/>
      <c r="W234" s="12"/>
    </row>
    <row r="235" spans="2:23" s="1" customFormat="1" ht="14.25">
      <c r="B235" s="12"/>
      <c r="C235" s="12"/>
      <c r="V235" s="12"/>
      <c r="W235" s="12"/>
    </row>
    <row r="236" spans="2:23" s="1" customFormat="1" ht="14.25">
      <c r="B236" s="12"/>
      <c r="C236" s="12"/>
      <c r="V236" s="12"/>
      <c r="W236" s="12"/>
    </row>
    <row r="237" spans="2:23" s="1" customFormat="1" ht="14.25">
      <c r="B237" s="12"/>
      <c r="C237" s="12"/>
      <c r="V237" s="12"/>
      <c r="W237" s="12"/>
    </row>
    <row r="238" spans="2:23" s="1" customFormat="1" ht="14.25">
      <c r="B238" s="12"/>
      <c r="C238" s="12"/>
      <c r="V238" s="12"/>
      <c r="W238" s="12"/>
    </row>
    <row r="239" spans="2:23" s="1" customFormat="1" ht="14.25">
      <c r="B239" s="12"/>
      <c r="C239" s="12"/>
      <c r="V239" s="12"/>
      <c r="W239" s="12"/>
    </row>
    <row r="240" spans="2:23" s="1" customFormat="1" ht="14.25">
      <c r="B240" s="12"/>
      <c r="C240" s="12"/>
      <c r="V240" s="12"/>
      <c r="W240" s="12"/>
    </row>
    <row r="241" spans="2:23" s="1" customFormat="1" ht="14.25">
      <c r="B241" s="12"/>
      <c r="C241" s="12"/>
      <c r="V241" s="12"/>
      <c r="W241" s="12"/>
    </row>
    <row r="242" spans="2:23" s="1" customFormat="1" ht="14.25">
      <c r="B242" s="12"/>
      <c r="C242" s="12"/>
      <c r="V242" s="12"/>
      <c r="W242" s="12"/>
    </row>
    <row r="243" spans="2:23" s="1" customFormat="1" ht="14.25">
      <c r="B243" s="12"/>
      <c r="C243" s="12"/>
      <c r="V243" s="12"/>
      <c r="W243" s="12"/>
    </row>
    <row r="244" spans="2:23" s="1" customFormat="1" ht="14.25">
      <c r="B244" s="12"/>
      <c r="C244" s="12"/>
      <c r="V244" s="12"/>
      <c r="W244" s="12"/>
    </row>
    <row r="245" spans="2:23" s="1" customFormat="1" ht="14.25">
      <c r="B245" s="12"/>
      <c r="C245" s="12"/>
      <c r="V245" s="12"/>
      <c r="W245" s="12"/>
    </row>
    <row r="246" spans="2:23" s="1" customFormat="1" ht="14.25">
      <c r="B246" s="12"/>
      <c r="C246" s="12"/>
      <c r="V246" s="12"/>
      <c r="W246" s="12"/>
    </row>
    <row r="247" spans="2:23" s="1" customFormat="1" ht="14.25">
      <c r="B247" s="12"/>
      <c r="C247" s="12"/>
      <c r="V247" s="12"/>
      <c r="W247" s="12"/>
    </row>
    <row r="248" spans="2:23" s="1" customFormat="1" ht="14.25">
      <c r="B248" s="12"/>
      <c r="C248" s="12"/>
      <c r="V248" s="12"/>
      <c r="W248" s="12"/>
    </row>
    <row r="249" spans="2:23" s="1" customFormat="1" ht="14.25">
      <c r="B249" s="12"/>
      <c r="C249" s="12"/>
      <c r="V249" s="12"/>
      <c r="W249" s="12"/>
    </row>
    <row r="250" spans="2:23" s="1" customFormat="1" ht="14.25">
      <c r="B250" s="12"/>
      <c r="C250" s="12"/>
      <c r="V250" s="12"/>
      <c r="W250" s="12"/>
    </row>
    <row r="251" spans="2:23" s="1" customFormat="1" ht="14.25">
      <c r="B251" s="12"/>
      <c r="C251" s="12"/>
      <c r="V251" s="12"/>
      <c r="W251" s="12"/>
    </row>
    <row r="252" spans="2:23" s="1" customFormat="1" ht="14.25">
      <c r="B252" s="12"/>
      <c r="C252" s="12"/>
      <c r="V252" s="12"/>
      <c r="W252" s="12"/>
    </row>
    <row r="253" spans="2:23" s="1" customFormat="1" ht="14.25">
      <c r="B253" s="12"/>
      <c r="C253" s="12"/>
      <c r="V253" s="12"/>
      <c r="W253" s="12"/>
    </row>
    <row r="254" spans="2:23" s="1" customFormat="1" ht="14.25">
      <c r="B254" s="12"/>
      <c r="C254" s="12"/>
      <c r="V254" s="12"/>
      <c r="W254" s="12"/>
    </row>
    <row r="255" spans="2:23" s="1" customFormat="1" ht="14.25">
      <c r="B255" s="12"/>
      <c r="C255" s="12"/>
      <c r="V255" s="12"/>
      <c r="W255" s="12"/>
    </row>
    <row r="256" spans="2:23" s="1" customFormat="1" ht="14.25">
      <c r="B256" s="12"/>
      <c r="C256" s="12"/>
      <c r="V256" s="12"/>
      <c r="W256" s="12"/>
    </row>
    <row r="257" spans="2:23" s="1" customFormat="1" ht="14.25">
      <c r="B257" s="12"/>
      <c r="C257" s="12"/>
      <c r="V257" s="12"/>
      <c r="W257" s="12"/>
    </row>
    <row r="258" spans="2:23" s="1" customFormat="1" ht="14.25">
      <c r="B258" s="12"/>
      <c r="C258" s="12"/>
      <c r="V258" s="12"/>
      <c r="W258" s="12"/>
    </row>
    <row r="259" spans="2:23" s="1" customFormat="1" ht="14.25">
      <c r="B259" s="12"/>
      <c r="C259" s="12"/>
      <c r="V259" s="12"/>
      <c r="W259" s="12"/>
    </row>
    <row r="260" spans="2:23" s="1" customFormat="1" ht="14.25">
      <c r="B260" s="12"/>
      <c r="C260" s="12"/>
      <c r="V260" s="12"/>
      <c r="W260" s="12"/>
    </row>
    <row r="261" spans="2:23" s="1" customFormat="1" ht="14.25">
      <c r="B261" s="12"/>
      <c r="C261" s="12"/>
      <c r="V261" s="12"/>
      <c r="W261" s="12"/>
    </row>
    <row r="262" spans="2:23" s="1" customFormat="1" ht="14.25">
      <c r="B262" s="12"/>
      <c r="C262" s="12"/>
      <c r="V262" s="12"/>
      <c r="W262" s="12"/>
    </row>
    <row r="263" spans="2:23" s="1" customFormat="1" ht="14.25">
      <c r="B263" s="12"/>
      <c r="C263" s="12"/>
      <c r="V263" s="12"/>
      <c r="W263" s="12"/>
    </row>
    <row r="264" spans="2:23" s="1" customFormat="1" ht="14.25">
      <c r="B264" s="12"/>
      <c r="C264" s="12"/>
      <c r="V264" s="12"/>
      <c r="W264" s="12"/>
    </row>
    <row r="265" spans="2:23" s="1" customFormat="1" ht="14.25">
      <c r="B265" s="12"/>
      <c r="C265" s="12"/>
      <c r="V265" s="12"/>
      <c r="W265" s="12"/>
    </row>
    <row r="266" spans="2:23" s="1" customFormat="1" ht="14.25">
      <c r="B266" s="12"/>
      <c r="C266" s="12"/>
      <c r="V266" s="12"/>
      <c r="W266" s="12"/>
    </row>
    <row r="267" spans="2:23" s="1" customFormat="1" ht="14.25">
      <c r="B267" s="12"/>
      <c r="C267" s="12"/>
      <c r="V267" s="12"/>
      <c r="W267" s="12"/>
    </row>
    <row r="268" spans="2:23" s="1" customFormat="1" ht="14.25">
      <c r="B268" s="12"/>
      <c r="C268" s="12"/>
      <c r="V268" s="12"/>
      <c r="W268" s="12"/>
    </row>
    <row r="269" spans="2:23" s="1" customFormat="1" ht="14.25">
      <c r="B269" s="12"/>
      <c r="C269" s="12"/>
      <c r="V269" s="12"/>
      <c r="W269" s="12"/>
    </row>
    <row r="270" spans="2:23" s="1" customFormat="1" ht="14.25">
      <c r="B270" s="12"/>
      <c r="C270" s="12"/>
      <c r="V270" s="12"/>
      <c r="W270" s="12"/>
    </row>
    <row r="271" spans="2:23" s="1" customFormat="1" ht="14.25">
      <c r="B271" s="12"/>
      <c r="C271" s="12"/>
      <c r="V271" s="12"/>
      <c r="W271" s="12"/>
    </row>
    <row r="272" spans="2:23" s="1" customFormat="1" ht="14.25">
      <c r="B272" s="12"/>
      <c r="C272" s="12"/>
      <c r="V272" s="12"/>
      <c r="W272" s="12"/>
    </row>
    <row r="273" spans="2:23" s="1" customFormat="1" ht="14.25">
      <c r="B273" s="12"/>
      <c r="C273" s="12"/>
      <c r="V273" s="12"/>
      <c r="W273" s="12"/>
    </row>
    <row r="274" spans="2:23" s="1" customFormat="1" ht="14.25">
      <c r="B274" s="12"/>
      <c r="C274" s="12"/>
      <c r="V274" s="12"/>
      <c r="W274" s="12"/>
    </row>
    <row r="275" spans="2:23" s="1" customFormat="1" ht="14.25">
      <c r="B275" s="12"/>
      <c r="C275" s="12"/>
      <c r="V275" s="12"/>
      <c r="W275" s="12"/>
    </row>
    <row r="276" spans="2:23" s="1" customFormat="1" ht="14.25">
      <c r="B276" s="12"/>
      <c r="C276" s="12"/>
      <c r="V276" s="12"/>
      <c r="W276" s="12"/>
    </row>
    <row r="277" spans="2:23" s="1" customFormat="1" ht="14.25">
      <c r="B277" s="12"/>
      <c r="C277" s="12"/>
      <c r="V277" s="12"/>
      <c r="W277" s="12"/>
    </row>
    <row r="278" spans="2:23" s="1" customFormat="1" ht="14.25">
      <c r="B278" s="12"/>
      <c r="C278" s="12"/>
      <c r="V278" s="12"/>
      <c r="W278" s="12"/>
    </row>
    <row r="279" spans="2:23" s="1" customFormat="1" ht="14.25">
      <c r="B279" s="12"/>
      <c r="C279" s="12"/>
      <c r="V279" s="12"/>
      <c r="W279" s="12"/>
    </row>
    <row r="280" spans="2:23" s="1" customFormat="1" ht="14.25">
      <c r="B280" s="12"/>
      <c r="C280" s="12"/>
      <c r="V280" s="12"/>
      <c r="W280" s="12"/>
    </row>
    <row r="281" spans="2:23" s="1" customFormat="1" ht="14.25">
      <c r="B281" s="12"/>
      <c r="C281" s="12"/>
      <c r="V281" s="12"/>
      <c r="W281" s="12"/>
    </row>
    <row r="282" spans="2:23" s="1" customFormat="1" ht="14.25">
      <c r="B282" s="12"/>
      <c r="C282" s="12"/>
      <c r="V282" s="12"/>
      <c r="W282" s="12"/>
    </row>
    <row r="283" spans="2:23" s="1" customFormat="1" ht="14.25">
      <c r="B283" s="12"/>
      <c r="C283" s="12"/>
      <c r="V283" s="12"/>
      <c r="W283" s="12"/>
    </row>
    <row r="284" spans="2:23" s="1" customFormat="1" ht="14.25">
      <c r="B284" s="12"/>
      <c r="C284" s="12"/>
      <c r="V284" s="12"/>
      <c r="W284" s="12"/>
    </row>
    <row r="285" spans="2:23" s="1" customFormat="1" ht="14.25">
      <c r="B285" s="12"/>
      <c r="C285" s="12"/>
      <c r="V285" s="12"/>
      <c r="W285" s="12"/>
    </row>
    <row r="286" spans="2:23" s="1" customFormat="1" ht="14.25">
      <c r="B286" s="12"/>
      <c r="C286" s="12"/>
      <c r="V286" s="12"/>
      <c r="W286" s="12"/>
    </row>
    <row r="287" spans="2:23" s="1" customFormat="1" ht="14.25">
      <c r="B287" s="12"/>
      <c r="C287" s="12"/>
      <c r="V287" s="12"/>
      <c r="W287" s="12"/>
    </row>
    <row r="288" spans="2:23" s="1" customFormat="1" ht="14.25">
      <c r="B288" s="12"/>
      <c r="C288" s="12"/>
      <c r="V288" s="12"/>
      <c r="W288" s="12"/>
    </row>
    <row r="289" spans="2:23" s="1" customFormat="1" ht="14.25">
      <c r="B289" s="12"/>
      <c r="C289" s="12"/>
      <c r="V289" s="12"/>
      <c r="W289" s="12"/>
    </row>
    <row r="290" spans="2:23" s="1" customFormat="1" ht="14.25">
      <c r="B290" s="12"/>
      <c r="C290" s="12"/>
      <c r="V290" s="12"/>
      <c r="W290" s="12"/>
    </row>
    <row r="291" spans="2:23" s="1" customFormat="1" ht="14.25">
      <c r="B291" s="12"/>
      <c r="C291" s="12"/>
      <c r="V291" s="12"/>
      <c r="W291" s="12"/>
    </row>
    <row r="292" spans="2:23" s="1" customFormat="1" ht="14.25">
      <c r="B292" s="12"/>
      <c r="C292" s="12"/>
      <c r="V292" s="12"/>
      <c r="W292" s="12"/>
    </row>
    <row r="293" spans="2:23" s="1" customFormat="1" ht="14.25">
      <c r="B293" s="12"/>
      <c r="C293" s="12"/>
      <c r="V293" s="12"/>
      <c r="W293" s="12"/>
    </row>
    <row r="294" spans="2:23" s="1" customFormat="1" ht="14.25">
      <c r="B294" s="12"/>
      <c r="C294" s="12"/>
      <c r="V294" s="12"/>
      <c r="W294" s="12"/>
    </row>
    <row r="295" spans="1:63" ht="14.25">
      <c r="A295" s="1"/>
      <c r="B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2"/>
      <c r="W295" s="12"/>
      <c r="X295" s="1"/>
      <c r="Y295" s="1"/>
      <c r="Z295" s="1"/>
      <c r="AA295" s="1"/>
      <c r="AB295" s="1"/>
      <c r="AC295" s="1"/>
      <c r="BF295" s="1"/>
      <c r="BG295" s="1"/>
      <c r="BH295" s="1"/>
      <c r="BI295" s="1"/>
      <c r="BJ295" s="1"/>
      <c r="BK295" s="1"/>
    </row>
    <row r="296" spans="1:63" ht="14.25">
      <c r="A296" s="1"/>
      <c r="B296" s="12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2"/>
      <c r="W296" s="12"/>
      <c r="X296" s="1"/>
      <c r="Y296" s="1"/>
      <c r="Z296" s="1"/>
      <c r="AA296" s="1"/>
      <c r="AB296" s="1"/>
      <c r="AC296" s="1"/>
      <c r="BF296" s="1"/>
      <c r="BG296" s="1"/>
      <c r="BH296" s="1"/>
      <c r="BI296" s="1"/>
      <c r="BJ296" s="1"/>
      <c r="BK296" s="1"/>
    </row>
    <row r="297" spans="1:63" ht="14.25">
      <c r="A297" s="1"/>
      <c r="B297" s="12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2"/>
      <c r="W297" s="12"/>
      <c r="X297" s="1"/>
      <c r="Y297" s="1"/>
      <c r="Z297" s="1"/>
      <c r="AA297" s="1"/>
      <c r="AB297" s="1"/>
      <c r="AC297" s="1"/>
      <c r="BF297" s="1"/>
      <c r="BG297" s="1"/>
      <c r="BH297" s="1"/>
      <c r="BI297" s="1"/>
      <c r="BJ297" s="1"/>
      <c r="BK297" s="1"/>
    </row>
    <row r="298" spans="1:63" ht="14.25">
      <c r="A298" s="1"/>
      <c r="B298" s="12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2"/>
      <c r="W298" s="12"/>
      <c r="X298" s="1"/>
      <c r="Y298" s="1"/>
      <c r="Z298" s="1"/>
      <c r="AA298" s="1"/>
      <c r="AB298" s="1"/>
      <c r="AC298" s="1"/>
      <c r="BF298" s="1"/>
      <c r="BG298" s="1"/>
      <c r="BH298" s="1"/>
      <c r="BI298" s="1"/>
      <c r="BJ298" s="1"/>
      <c r="BK298" s="1"/>
    </row>
    <row r="299" spans="1:63" ht="14.25">
      <c r="A299" s="1"/>
      <c r="B299" s="12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2"/>
      <c r="W299" s="12"/>
      <c r="X299" s="1"/>
      <c r="Y299" s="1"/>
      <c r="Z299" s="1"/>
      <c r="AA299" s="1"/>
      <c r="AB299" s="1"/>
      <c r="AC299" s="1"/>
      <c r="BF299" s="1"/>
      <c r="BG299" s="1"/>
      <c r="BH299" s="1"/>
      <c r="BI299" s="1"/>
      <c r="BJ299" s="1"/>
      <c r="BK299" s="1"/>
    </row>
    <row r="300" spans="1:63" ht="14.25">
      <c r="A300" s="1"/>
      <c r="B300" s="12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2"/>
      <c r="W300" s="12"/>
      <c r="X300" s="1"/>
      <c r="Y300" s="1"/>
      <c r="Z300" s="1"/>
      <c r="AA300" s="1"/>
      <c r="AB300" s="1"/>
      <c r="AC300" s="1"/>
      <c r="BF300" s="1"/>
      <c r="BG300" s="1"/>
      <c r="BH300" s="1"/>
      <c r="BI300" s="1"/>
      <c r="BJ300" s="1"/>
      <c r="BK300" s="1"/>
    </row>
    <row r="301" spans="1:63" ht="14.25">
      <c r="A301" s="1"/>
      <c r="B301" s="12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2"/>
      <c r="W301" s="12"/>
      <c r="X301" s="1"/>
      <c r="Y301" s="1"/>
      <c r="Z301" s="1"/>
      <c r="AA301" s="1"/>
      <c r="AB301" s="1"/>
      <c r="AC301" s="1"/>
      <c r="BF301" s="1"/>
      <c r="BG301" s="1"/>
      <c r="BH301" s="1"/>
      <c r="BI301" s="1"/>
      <c r="BJ301" s="1"/>
      <c r="BK301" s="1"/>
    </row>
    <row r="302" spans="1:63" ht="14.25">
      <c r="A302" s="1"/>
      <c r="B302" s="12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2"/>
      <c r="W302" s="12"/>
      <c r="X302" s="1"/>
      <c r="Y302" s="1"/>
      <c r="Z302" s="1"/>
      <c r="AA302" s="1"/>
      <c r="AB302" s="1"/>
      <c r="AC302" s="1"/>
      <c r="BF302" s="1"/>
      <c r="BG302" s="1"/>
      <c r="BH302" s="1"/>
      <c r="BI302" s="1"/>
      <c r="BJ302" s="1"/>
      <c r="BK302" s="1"/>
    </row>
    <row r="303" spans="1:63" ht="14.25">
      <c r="A303" s="1"/>
      <c r="B303" s="12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2"/>
      <c r="W303" s="12"/>
      <c r="X303" s="1"/>
      <c r="Y303" s="1"/>
      <c r="Z303" s="1"/>
      <c r="AA303" s="1"/>
      <c r="AB303" s="1"/>
      <c r="AC303" s="1"/>
      <c r="BF303" s="1"/>
      <c r="BG303" s="1"/>
      <c r="BH303" s="1"/>
      <c r="BI303" s="1"/>
      <c r="BJ303" s="1"/>
      <c r="BK303" s="1"/>
    </row>
    <row r="304" spans="1:63" ht="14.25">
      <c r="A304" s="1"/>
      <c r="B304" s="12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2"/>
      <c r="W304" s="12"/>
      <c r="X304" s="1"/>
      <c r="Y304" s="1"/>
      <c r="Z304" s="1"/>
      <c r="AA304" s="1"/>
      <c r="AB304" s="1"/>
      <c r="AC304" s="1"/>
      <c r="BF304" s="1"/>
      <c r="BG304" s="1"/>
      <c r="BH304" s="1"/>
      <c r="BI304" s="1"/>
      <c r="BJ304" s="1"/>
      <c r="BK304" s="1"/>
    </row>
    <row r="305" spans="1:63" ht="14.25">
      <c r="A305" s="1"/>
      <c r="B305" s="12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2"/>
      <c r="W305" s="12"/>
      <c r="X305" s="1"/>
      <c r="Y305" s="1"/>
      <c r="Z305" s="1"/>
      <c r="AA305" s="1"/>
      <c r="AB305" s="1"/>
      <c r="AC305" s="1"/>
      <c r="BF305" s="1"/>
      <c r="BG305" s="1"/>
      <c r="BH305" s="1"/>
      <c r="BI305" s="1"/>
      <c r="BJ305" s="1"/>
      <c r="BK305" s="1"/>
    </row>
    <row r="306" spans="1:63" ht="14.25">
      <c r="A306" s="1"/>
      <c r="B306" s="12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2"/>
      <c r="W306" s="12"/>
      <c r="X306" s="1"/>
      <c r="Y306" s="1"/>
      <c r="Z306" s="1"/>
      <c r="AA306" s="1"/>
      <c r="AB306" s="1"/>
      <c r="AC306" s="1"/>
      <c r="BF306" s="1"/>
      <c r="BG306" s="1"/>
      <c r="BH306" s="1"/>
      <c r="BI306" s="1"/>
      <c r="BJ306" s="1"/>
      <c r="BK306" s="1"/>
    </row>
    <row r="307" spans="1:63" ht="14.25">
      <c r="A307" s="1"/>
      <c r="B307" s="12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2"/>
      <c r="W307" s="12"/>
      <c r="X307" s="1"/>
      <c r="Y307" s="1"/>
      <c r="Z307" s="1"/>
      <c r="AA307" s="1"/>
      <c r="AB307" s="1"/>
      <c r="AC307" s="1"/>
      <c r="BF307" s="1"/>
      <c r="BG307" s="1"/>
      <c r="BH307" s="1"/>
      <c r="BI307" s="1"/>
      <c r="BJ307" s="1"/>
      <c r="BK307" s="1"/>
    </row>
    <row r="308" spans="1:63" ht="14.25">
      <c r="A308" s="1"/>
      <c r="B308" s="12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2"/>
      <c r="W308" s="12"/>
      <c r="X308" s="1"/>
      <c r="Y308" s="1"/>
      <c r="Z308" s="1"/>
      <c r="AA308" s="1"/>
      <c r="AB308" s="1"/>
      <c r="AC308" s="1"/>
      <c r="BF308" s="1"/>
      <c r="BG308" s="1"/>
      <c r="BH308" s="1"/>
      <c r="BI308" s="1"/>
      <c r="BJ308" s="1"/>
      <c r="BK308" s="1"/>
    </row>
    <row r="309" spans="1:63" ht="14.25">
      <c r="A309" s="1"/>
      <c r="B309" s="12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2"/>
      <c r="W309" s="12"/>
      <c r="X309" s="1"/>
      <c r="Y309" s="1"/>
      <c r="Z309" s="1"/>
      <c r="AA309" s="1"/>
      <c r="AB309" s="1"/>
      <c r="AC309" s="1"/>
      <c r="BF309" s="1"/>
      <c r="BG309" s="1"/>
      <c r="BH309" s="1"/>
      <c r="BI309" s="1"/>
      <c r="BJ309" s="1"/>
      <c r="BK309" s="1"/>
    </row>
    <row r="310" spans="1:63" ht="14.25">
      <c r="A310" s="1"/>
      <c r="B310" s="12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2"/>
      <c r="W310" s="12"/>
      <c r="X310" s="1"/>
      <c r="Y310" s="1"/>
      <c r="Z310" s="1"/>
      <c r="AA310" s="1"/>
      <c r="AB310" s="1"/>
      <c r="AC310" s="1"/>
      <c r="BF310" s="1"/>
      <c r="BG310" s="1"/>
      <c r="BH310" s="1"/>
      <c r="BI310" s="1"/>
      <c r="BJ310" s="1"/>
      <c r="BK310" s="1"/>
    </row>
    <row r="311" spans="1:63" ht="14.25">
      <c r="A311" s="1"/>
      <c r="B311" s="12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2"/>
      <c r="W311" s="12"/>
      <c r="X311" s="1"/>
      <c r="Y311" s="1"/>
      <c r="Z311" s="1"/>
      <c r="AA311" s="1"/>
      <c r="AB311" s="1"/>
      <c r="AC311" s="1"/>
      <c r="BF311" s="1"/>
      <c r="BG311" s="1"/>
      <c r="BH311" s="1"/>
      <c r="BI311" s="1"/>
      <c r="BJ311" s="1"/>
      <c r="BK311" s="1"/>
    </row>
    <row r="312" spans="1:63" ht="14.25">
      <c r="A312" s="1"/>
      <c r="B312" s="12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2"/>
      <c r="W312" s="12"/>
      <c r="X312" s="1"/>
      <c r="Y312" s="1"/>
      <c r="Z312" s="1"/>
      <c r="AA312" s="1"/>
      <c r="AB312" s="1"/>
      <c r="AC312" s="1"/>
      <c r="BF312" s="1"/>
      <c r="BG312" s="1"/>
      <c r="BH312" s="1"/>
      <c r="BI312" s="1"/>
      <c r="BJ312" s="1"/>
      <c r="BK312" s="1"/>
    </row>
    <row r="313" spans="1:63" ht="14.25">
      <c r="A313" s="1"/>
      <c r="B313" s="12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2"/>
      <c r="W313" s="12"/>
      <c r="X313" s="1"/>
      <c r="Y313" s="1"/>
      <c r="Z313" s="1"/>
      <c r="AA313" s="1"/>
      <c r="AB313" s="1"/>
      <c r="AC313" s="1"/>
      <c r="BF313" s="1"/>
      <c r="BG313" s="1"/>
      <c r="BH313" s="1"/>
      <c r="BI313" s="1"/>
      <c r="BJ313" s="1"/>
      <c r="BK313" s="1"/>
    </row>
    <row r="314" spans="1:63" ht="14.25">
      <c r="A314" s="1"/>
      <c r="B314" s="12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2"/>
      <c r="W314" s="12"/>
      <c r="X314" s="1"/>
      <c r="Y314" s="1"/>
      <c r="Z314" s="1"/>
      <c r="AA314" s="1"/>
      <c r="AB314" s="1"/>
      <c r="AC314" s="1"/>
      <c r="BF314" s="1"/>
      <c r="BG314" s="1"/>
      <c r="BH314" s="1"/>
      <c r="BI314" s="1"/>
      <c r="BJ314" s="1"/>
      <c r="BK314" s="1"/>
    </row>
    <row r="315" spans="1:63" ht="14.25">
      <c r="A315" s="1"/>
      <c r="B315" s="12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2"/>
      <c r="W315" s="12"/>
      <c r="X315" s="1"/>
      <c r="Y315" s="1"/>
      <c r="Z315" s="1"/>
      <c r="AA315" s="1"/>
      <c r="AB315" s="1"/>
      <c r="AC315" s="1"/>
      <c r="BF315" s="1"/>
      <c r="BG315" s="1"/>
      <c r="BH315" s="1"/>
      <c r="BI315" s="1"/>
      <c r="BJ315" s="1"/>
      <c r="BK315" s="1"/>
    </row>
    <row r="316" spans="1:63" ht="14.25">
      <c r="A316" s="1"/>
      <c r="B316" s="12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2"/>
      <c r="W316" s="12"/>
      <c r="X316" s="1"/>
      <c r="Y316" s="1"/>
      <c r="Z316" s="1"/>
      <c r="AA316" s="1"/>
      <c r="AB316" s="1"/>
      <c r="AC316" s="1"/>
      <c r="BF316" s="1"/>
      <c r="BG316" s="1"/>
      <c r="BH316" s="1"/>
      <c r="BI316" s="1"/>
      <c r="BJ316" s="1"/>
      <c r="BK316" s="1"/>
    </row>
    <row r="317" spans="1:63" ht="14.25">
      <c r="A317" s="1"/>
      <c r="B317" s="12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2"/>
      <c r="W317" s="12"/>
      <c r="X317" s="1"/>
      <c r="Y317" s="1"/>
      <c r="Z317" s="1"/>
      <c r="AA317" s="1"/>
      <c r="AB317" s="1"/>
      <c r="AC317" s="1"/>
      <c r="BF317" s="1"/>
      <c r="BG317" s="1"/>
      <c r="BH317" s="1"/>
      <c r="BI317" s="1"/>
      <c r="BJ317" s="1"/>
      <c r="BK317" s="1"/>
    </row>
    <row r="318" spans="1:63" ht="14.25">
      <c r="A318" s="1"/>
      <c r="B318" s="12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2"/>
      <c r="W318" s="12"/>
      <c r="X318" s="1"/>
      <c r="Y318" s="1"/>
      <c r="Z318" s="1"/>
      <c r="AA318" s="1"/>
      <c r="AB318" s="1"/>
      <c r="AC318" s="1"/>
      <c r="BF318" s="1"/>
      <c r="BG318" s="1"/>
      <c r="BH318" s="1"/>
      <c r="BI318" s="1"/>
      <c r="BJ318" s="1"/>
      <c r="BK318" s="1"/>
    </row>
    <row r="319" spans="1:63" ht="14.25">
      <c r="A319" s="1"/>
      <c r="B319" s="12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2"/>
      <c r="W319" s="12"/>
      <c r="X319" s="1"/>
      <c r="Y319" s="1"/>
      <c r="Z319" s="1"/>
      <c r="AA319" s="1"/>
      <c r="AB319" s="1"/>
      <c r="AC319" s="1"/>
      <c r="BF319" s="1"/>
      <c r="BG319" s="1"/>
      <c r="BH319" s="1"/>
      <c r="BI319" s="1"/>
      <c r="BJ319" s="1"/>
      <c r="BK319" s="1"/>
    </row>
    <row r="320" spans="1:63" ht="14.25">
      <c r="A320" s="1"/>
      <c r="B320" s="12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2"/>
      <c r="W320" s="12"/>
      <c r="X320" s="1"/>
      <c r="Y320" s="1"/>
      <c r="Z320" s="1"/>
      <c r="AA320" s="1"/>
      <c r="AB320" s="1"/>
      <c r="AC320" s="1"/>
      <c r="BF320" s="1"/>
      <c r="BG320" s="1"/>
      <c r="BH320" s="1"/>
      <c r="BI320" s="1"/>
      <c r="BJ320" s="1"/>
      <c r="BK320" s="1"/>
    </row>
    <row r="321" spans="1:63" ht="14.25">
      <c r="A321" s="1"/>
      <c r="B321" s="12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2"/>
      <c r="W321" s="12"/>
      <c r="X321" s="1"/>
      <c r="Y321" s="1"/>
      <c r="Z321" s="1"/>
      <c r="AA321" s="1"/>
      <c r="AB321" s="1"/>
      <c r="AC321" s="1"/>
      <c r="BF321" s="1"/>
      <c r="BG321" s="1"/>
      <c r="BH321" s="1"/>
      <c r="BI321" s="1"/>
      <c r="BJ321" s="1"/>
      <c r="BK321" s="1"/>
    </row>
    <row r="322" spans="1:63" ht="14.25">
      <c r="A322" s="1"/>
      <c r="B322" s="12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2"/>
      <c r="W322" s="12"/>
      <c r="X322" s="1"/>
      <c r="Y322" s="1"/>
      <c r="Z322" s="1"/>
      <c r="AA322" s="1"/>
      <c r="AB322" s="1"/>
      <c r="AC322" s="1"/>
      <c r="BF322" s="1"/>
      <c r="BG322" s="1"/>
      <c r="BH322" s="1"/>
      <c r="BI322" s="1"/>
      <c r="BJ322" s="1"/>
      <c r="BK322" s="1"/>
    </row>
    <row r="323" spans="1:63" ht="14.25">
      <c r="A323" s="1"/>
      <c r="B323" s="12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2"/>
      <c r="W323" s="12"/>
      <c r="X323" s="1"/>
      <c r="Y323" s="1"/>
      <c r="Z323" s="1"/>
      <c r="AA323" s="1"/>
      <c r="AB323" s="1"/>
      <c r="AC323" s="1"/>
      <c r="BF323" s="1"/>
      <c r="BG323" s="1"/>
      <c r="BH323" s="1"/>
      <c r="BI323" s="1"/>
      <c r="BJ323" s="1"/>
      <c r="BK323" s="1"/>
    </row>
    <row r="324" spans="1:63" ht="14.25">
      <c r="A324" s="1"/>
      <c r="B324" s="12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2"/>
      <c r="W324" s="12"/>
      <c r="X324" s="1"/>
      <c r="Y324" s="1"/>
      <c r="Z324" s="1"/>
      <c r="AA324" s="1"/>
      <c r="AB324" s="1"/>
      <c r="AC324" s="1"/>
      <c r="BF324" s="1"/>
      <c r="BG324" s="1"/>
      <c r="BH324" s="1"/>
      <c r="BI324" s="1"/>
      <c r="BJ324" s="1"/>
      <c r="BK324" s="1"/>
    </row>
    <row r="325" spans="1:63" ht="14.25">
      <c r="A325" s="1"/>
      <c r="B325" s="12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2"/>
      <c r="W325" s="12"/>
      <c r="X325" s="1"/>
      <c r="Y325" s="1"/>
      <c r="Z325" s="1"/>
      <c r="AA325" s="1"/>
      <c r="AB325" s="1"/>
      <c r="AC325" s="1"/>
      <c r="BF325" s="1"/>
      <c r="BG325" s="1"/>
      <c r="BH325" s="1"/>
      <c r="BI325" s="1"/>
      <c r="BJ325" s="1"/>
      <c r="BK325" s="1"/>
    </row>
    <row r="326" spans="1:63" ht="14.25">
      <c r="A326" s="1"/>
      <c r="B326" s="12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2"/>
      <c r="W326" s="12"/>
      <c r="X326" s="1"/>
      <c r="Y326" s="1"/>
      <c r="Z326" s="1"/>
      <c r="AA326" s="1"/>
      <c r="AB326" s="1"/>
      <c r="AC326" s="1"/>
      <c r="BF326" s="1"/>
      <c r="BG326" s="1"/>
      <c r="BH326" s="1"/>
      <c r="BI326" s="1"/>
      <c r="BJ326" s="1"/>
      <c r="BK326" s="1"/>
    </row>
    <row r="327" spans="1:63" ht="14.25">
      <c r="A327" s="1"/>
      <c r="B327" s="12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2"/>
      <c r="W327" s="12"/>
      <c r="X327" s="1"/>
      <c r="Y327" s="1"/>
      <c r="Z327" s="1"/>
      <c r="AA327" s="1"/>
      <c r="AB327" s="1"/>
      <c r="AC327" s="1"/>
      <c r="BF327" s="1"/>
      <c r="BG327" s="1"/>
      <c r="BH327" s="1"/>
      <c r="BI327" s="1"/>
      <c r="BJ327" s="1"/>
      <c r="BK327" s="1"/>
    </row>
    <row r="328" spans="1:63" ht="14.25">
      <c r="A328" s="1"/>
      <c r="B328" s="12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2"/>
      <c r="W328" s="12"/>
      <c r="X328" s="1"/>
      <c r="Y328" s="1"/>
      <c r="Z328" s="1"/>
      <c r="AA328" s="1"/>
      <c r="AB328" s="1"/>
      <c r="AC328" s="1"/>
      <c r="BF328" s="1"/>
      <c r="BG328" s="1"/>
      <c r="BH328" s="1"/>
      <c r="BI328" s="1"/>
      <c r="BJ328" s="1"/>
      <c r="BK328" s="1"/>
    </row>
    <row r="329" spans="1:63" ht="14.25">
      <c r="A329" s="1"/>
      <c r="B329" s="12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2"/>
      <c r="W329" s="12"/>
      <c r="X329" s="1"/>
      <c r="Y329" s="1"/>
      <c r="Z329" s="1"/>
      <c r="AA329" s="1"/>
      <c r="AB329" s="1"/>
      <c r="AC329" s="1"/>
      <c r="BF329" s="1"/>
      <c r="BG329" s="1"/>
      <c r="BH329" s="1"/>
      <c r="BI329" s="1"/>
      <c r="BJ329" s="1"/>
      <c r="BK329" s="1"/>
    </row>
    <row r="330" spans="1:63" ht="14.25">
      <c r="A330" s="1"/>
      <c r="B330" s="12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2"/>
      <c r="W330" s="12"/>
      <c r="X330" s="1"/>
      <c r="Y330" s="1"/>
      <c r="Z330" s="1"/>
      <c r="AA330" s="1"/>
      <c r="AB330" s="1"/>
      <c r="AC330" s="1"/>
      <c r="BF330" s="1"/>
      <c r="BG330" s="1"/>
      <c r="BH330" s="1"/>
      <c r="BI330" s="1"/>
      <c r="BJ330" s="1"/>
      <c r="BK330" s="1"/>
    </row>
    <row r="331" spans="1:63" ht="14.25">
      <c r="A331" s="1"/>
      <c r="B331" s="12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2"/>
      <c r="W331" s="12"/>
      <c r="X331" s="1"/>
      <c r="Y331" s="1"/>
      <c r="Z331" s="1"/>
      <c r="AA331" s="1"/>
      <c r="AB331" s="1"/>
      <c r="AC331" s="1"/>
      <c r="BF331" s="1"/>
      <c r="BG331" s="1"/>
      <c r="BH331" s="1"/>
      <c r="BI331" s="1"/>
      <c r="BJ331" s="1"/>
      <c r="BK331" s="1"/>
    </row>
    <row r="332" spans="1:63" ht="14.25">
      <c r="A332" s="1"/>
      <c r="B332" s="12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2"/>
      <c r="W332" s="12"/>
      <c r="X332" s="1"/>
      <c r="Y332" s="1"/>
      <c r="Z332" s="1"/>
      <c r="AA332" s="1"/>
      <c r="AB332" s="1"/>
      <c r="AC332" s="1"/>
      <c r="BF332" s="1"/>
      <c r="BG332" s="1"/>
      <c r="BH332" s="1"/>
      <c r="BI332" s="1"/>
      <c r="BJ332" s="1"/>
      <c r="BK332" s="1"/>
    </row>
    <row r="333" spans="1:63" ht="14.25">
      <c r="A333" s="1"/>
      <c r="B333" s="12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2"/>
      <c r="W333" s="12"/>
      <c r="X333" s="1"/>
      <c r="Y333" s="1"/>
      <c r="Z333" s="1"/>
      <c r="AA333" s="1"/>
      <c r="AB333" s="1"/>
      <c r="AC333" s="1"/>
      <c r="BF333" s="1"/>
      <c r="BG333" s="1"/>
      <c r="BH333" s="1"/>
      <c r="BI333" s="1"/>
      <c r="BJ333" s="1"/>
      <c r="BK333" s="1"/>
    </row>
    <row r="334" spans="1:63" ht="14.25">
      <c r="A334" s="1"/>
      <c r="B334" s="12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2"/>
      <c r="W334" s="12"/>
      <c r="X334" s="1"/>
      <c r="Y334" s="1"/>
      <c r="Z334" s="1"/>
      <c r="AA334" s="1"/>
      <c r="AB334" s="1"/>
      <c r="AC334" s="1"/>
      <c r="BF334" s="1"/>
      <c r="BG334" s="1"/>
      <c r="BH334" s="1"/>
      <c r="BI334" s="1"/>
      <c r="BJ334" s="1"/>
      <c r="BK334" s="1"/>
    </row>
    <row r="335" spans="1:63" ht="14.25">
      <c r="A335" s="1"/>
      <c r="B335" s="12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2"/>
      <c r="W335" s="12"/>
      <c r="X335" s="1"/>
      <c r="Y335" s="1"/>
      <c r="Z335" s="1"/>
      <c r="AA335" s="1"/>
      <c r="AB335" s="1"/>
      <c r="AC335" s="1"/>
      <c r="BF335" s="1"/>
      <c r="BG335" s="1"/>
      <c r="BH335" s="1"/>
      <c r="BI335" s="1"/>
      <c r="BJ335" s="1"/>
      <c r="BK335" s="1"/>
    </row>
    <row r="336" spans="1:63" ht="14.25">
      <c r="A336" s="1"/>
      <c r="B336" s="12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2"/>
      <c r="W336" s="12"/>
      <c r="X336" s="1"/>
      <c r="Y336" s="1"/>
      <c r="Z336" s="1"/>
      <c r="AA336" s="1"/>
      <c r="AB336" s="1"/>
      <c r="AC336" s="1"/>
      <c r="BF336" s="1"/>
      <c r="BG336" s="1"/>
      <c r="BH336" s="1"/>
      <c r="BI336" s="1"/>
      <c r="BJ336" s="1"/>
      <c r="BK336" s="1"/>
    </row>
    <row r="337" spans="1:63" ht="14.25">
      <c r="A337" s="1"/>
      <c r="B337" s="12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2"/>
      <c r="W337" s="12"/>
      <c r="X337" s="1"/>
      <c r="Y337" s="1"/>
      <c r="Z337" s="1"/>
      <c r="AA337" s="1"/>
      <c r="AB337" s="1"/>
      <c r="AC337" s="1"/>
      <c r="BF337" s="1"/>
      <c r="BG337" s="1"/>
      <c r="BH337" s="1"/>
      <c r="BI337" s="1"/>
      <c r="BJ337" s="1"/>
      <c r="BK337" s="1"/>
    </row>
    <row r="338" spans="1:63" ht="14.25">
      <c r="A338" s="1"/>
      <c r="B338" s="12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2"/>
      <c r="W338" s="12"/>
      <c r="X338" s="1"/>
      <c r="Y338" s="1"/>
      <c r="Z338" s="1"/>
      <c r="AA338" s="1"/>
      <c r="AB338" s="1"/>
      <c r="AC338" s="1"/>
      <c r="BF338" s="1"/>
      <c r="BG338" s="1"/>
      <c r="BH338" s="1"/>
      <c r="BI338" s="1"/>
      <c r="BJ338" s="1"/>
      <c r="BK338" s="1"/>
    </row>
    <row r="339" spans="1:63" ht="14.25">
      <c r="A339" s="1"/>
      <c r="B339" s="12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2"/>
      <c r="W339" s="12"/>
      <c r="X339" s="1"/>
      <c r="Y339" s="1"/>
      <c r="Z339" s="1"/>
      <c r="AA339" s="1"/>
      <c r="AB339" s="1"/>
      <c r="AC339" s="1"/>
      <c r="BF339" s="1"/>
      <c r="BG339" s="1"/>
      <c r="BH339" s="1"/>
      <c r="BI339" s="1"/>
      <c r="BJ339" s="1"/>
      <c r="BK339" s="1"/>
    </row>
    <row r="340" spans="1:63" ht="14.25">
      <c r="A340" s="1"/>
      <c r="B340" s="12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2"/>
      <c r="W340" s="12"/>
      <c r="X340" s="1"/>
      <c r="Y340" s="1"/>
      <c r="Z340" s="1"/>
      <c r="AA340" s="1"/>
      <c r="AB340" s="1"/>
      <c r="AC340" s="1"/>
      <c r="BF340" s="1"/>
      <c r="BG340" s="1"/>
      <c r="BH340" s="1"/>
      <c r="BI340" s="1"/>
      <c r="BJ340" s="1"/>
      <c r="BK340" s="1"/>
    </row>
    <row r="341" spans="1:63" ht="14.25">
      <c r="A341" s="1"/>
      <c r="B341" s="12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2"/>
      <c r="W341" s="12"/>
      <c r="X341" s="1"/>
      <c r="Y341" s="1"/>
      <c r="Z341" s="1"/>
      <c r="AA341" s="1"/>
      <c r="AB341" s="1"/>
      <c r="AC341" s="1"/>
      <c r="BF341" s="1"/>
      <c r="BG341" s="1"/>
      <c r="BH341" s="1"/>
      <c r="BI341" s="1"/>
      <c r="BJ341" s="1"/>
      <c r="BK341" s="1"/>
    </row>
    <row r="342" spans="1:63" ht="14.25">
      <c r="A342" s="1"/>
      <c r="B342" s="12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2"/>
      <c r="W342" s="12"/>
      <c r="X342" s="1"/>
      <c r="Y342" s="1"/>
      <c r="Z342" s="1"/>
      <c r="AA342" s="1"/>
      <c r="AB342" s="1"/>
      <c r="AC342" s="1"/>
      <c r="BF342" s="1"/>
      <c r="BG342" s="1"/>
      <c r="BH342" s="1"/>
      <c r="BI342" s="1"/>
      <c r="BJ342" s="1"/>
      <c r="BK342" s="1"/>
    </row>
    <row r="343" spans="1:63" ht="14.25">
      <c r="A343" s="1"/>
      <c r="B343" s="12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2"/>
      <c r="W343" s="12"/>
      <c r="X343" s="1"/>
      <c r="Y343" s="1"/>
      <c r="Z343" s="1"/>
      <c r="AA343" s="1"/>
      <c r="AB343" s="1"/>
      <c r="AC343" s="1"/>
      <c r="BF343" s="1"/>
      <c r="BG343" s="1"/>
      <c r="BH343" s="1"/>
      <c r="BI343" s="1"/>
      <c r="BJ343" s="1"/>
      <c r="BK343" s="1"/>
    </row>
    <row r="344" spans="1:63" ht="14.25">
      <c r="A344" s="1"/>
      <c r="B344" s="12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2"/>
      <c r="W344" s="12"/>
      <c r="X344" s="1"/>
      <c r="Y344" s="1"/>
      <c r="Z344" s="1"/>
      <c r="AA344" s="1"/>
      <c r="AB344" s="1"/>
      <c r="AC344" s="1"/>
      <c r="BF344" s="1"/>
      <c r="BG344" s="1"/>
      <c r="BH344" s="1"/>
      <c r="BI344" s="1"/>
      <c r="BJ344" s="1"/>
      <c r="BK344" s="1"/>
    </row>
    <row r="345" spans="1:63" ht="14.25">
      <c r="A345" s="1"/>
      <c r="B345" s="12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2"/>
      <c r="W345" s="12"/>
      <c r="X345" s="1"/>
      <c r="Y345" s="1"/>
      <c r="Z345" s="1"/>
      <c r="AA345" s="1"/>
      <c r="AB345" s="1"/>
      <c r="AC345" s="1"/>
      <c r="BF345" s="1"/>
      <c r="BG345" s="1"/>
      <c r="BH345" s="1"/>
      <c r="BI345" s="1"/>
      <c r="BJ345" s="1"/>
      <c r="BK345" s="1"/>
    </row>
    <row r="346" spans="1:63" ht="14.25">
      <c r="A346" s="1"/>
      <c r="B346" s="12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2"/>
      <c r="W346" s="12"/>
      <c r="X346" s="1"/>
      <c r="Y346" s="1"/>
      <c r="Z346" s="1"/>
      <c r="AA346" s="1"/>
      <c r="AB346" s="1"/>
      <c r="AC346" s="1"/>
      <c r="BF346" s="1"/>
      <c r="BG346" s="1"/>
      <c r="BH346" s="1"/>
      <c r="BI346" s="1"/>
      <c r="BJ346" s="1"/>
      <c r="BK346" s="1"/>
    </row>
    <row r="347" spans="1:63" ht="14.25">
      <c r="A347" s="1"/>
      <c r="B347" s="12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2"/>
      <c r="W347" s="12"/>
      <c r="X347" s="1"/>
      <c r="Y347" s="1"/>
      <c r="Z347" s="1"/>
      <c r="AA347" s="1"/>
      <c r="AB347" s="1"/>
      <c r="AC347" s="1"/>
      <c r="BF347" s="1"/>
      <c r="BG347" s="1"/>
      <c r="BH347" s="1"/>
      <c r="BI347" s="1"/>
      <c r="BJ347" s="1"/>
      <c r="BK347" s="1"/>
    </row>
    <row r="348" spans="1:63" ht="14.25">
      <c r="A348" s="1"/>
      <c r="B348" s="12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2"/>
      <c r="W348" s="12"/>
      <c r="X348" s="1"/>
      <c r="Y348" s="1"/>
      <c r="Z348" s="1"/>
      <c r="AA348" s="1"/>
      <c r="AB348" s="1"/>
      <c r="AC348" s="1"/>
      <c r="BF348" s="1"/>
      <c r="BG348" s="1"/>
      <c r="BH348" s="1"/>
      <c r="BI348" s="1"/>
      <c r="BJ348" s="1"/>
      <c r="BK348" s="1"/>
    </row>
    <row r="349" spans="1:63" ht="14.25">
      <c r="A349" s="1"/>
      <c r="B349" s="12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2"/>
      <c r="W349" s="12"/>
      <c r="X349" s="1"/>
      <c r="Y349" s="1"/>
      <c r="Z349" s="1"/>
      <c r="AA349" s="1"/>
      <c r="AB349" s="1"/>
      <c r="AC349" s="1"/>
      <c r="BF349" s="1"/>
      <c r="BG349" s="1"/>
      <c r="BH349" s="1"/>
      <c r="BI349" s="1"/>
      <c r="BJ349" s="1"/>
      <c r="BK349" s="1"/>
    </row>
    <row r="350" spans="1:63" ht="14.25">
      <c r="A350" s="1"/>
      <c r="B350" s="12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2"/>
      <c r="W350" s="12"/>
      <c r="X350" s="1"/>
      <c r="Y350" s="1"/>
      <c r="Z350" s="1"/>
      <c r="AA350" s="1"/>
      <c r="AB350" s="1"/>
      <c r="AC350" s="1"/>
      <c r="BF350" s="1"/>
      <c r="BG350" s="1"/>
      <c r="BH350" s="1"/>
      <c r="BI350" s="1"/>
      <c r="BJ350" s="1"/>
      <c r="BK350" s="1"/>
    </row>
    <row r="351" spans="1:63" ht="14.25">
      <c r="A351" s="1"/>
      <c r="B351" s="12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2"/>
      <c r="W351" s="12"/>
      <c r="X351" s="1"/>
      <c r="Y351" s="1"/>
      <c r="Z351" s="1"/>
      <c r="AA351" s="1"/>
      <c r="AB351" s="1"/>
      <c r="AC351" s="1"/>
      <c r="BF351" s="1"/>
      <c r="BG351" s="1"/>
      <c r="BH351" s="1"/>
      <c r="BI351" s="1"/>
      <c r="BJ351" s="1"/>
      <c r="BK351" s="1"/>
    </row>
    <row r="352" spans="1:63" ht="14.25">
      <c r="A352" s="1"/>
      <c r="B352" s="12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2"/>
      <c r="W352" s="12"/>
      <c r="X352" s="1"/>
      <c r="Y352" s="1"/>
      <c r="Z352" s="1"/>
      <c r="AA352" s="1"/>
      <c r="AB352" s="1"/>
      <c r="AC352" s="1"/>
      <c r="BF352" s="1"/>
      <c r="BG352" s="1"/>
      <c r="BH352" s="1"/>
      <c r="BI352" s="1"/>
      <c r="BJ352" s="1"/>
      <c r="BK352" s="1"/>
    </row>
    <row r="353" spans="1:63" ht="14.25">
      <c r="A353" s="1"/>
      <c r="B353" s="12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2"/>
      <c r="W353" s="12"/>
      <c r="X353" s="1"/>
      <c r="Y353" s="1"/>
      <c r="Z353" s="1"/>
      <c r="AA353" s="1"/>
      <c r="AB353" s="1"/>
      <c r="AC353" s="1"/>
      <c r="BF353" s="1"/>
      <c r="BG353" s="1"/>
      <c r="BH353" s="1"/>
      <c r="BI353" s="1"/>
      <c r="BJ353" s="1"/>
      <c r="BK353" s="1"/>
    </row>
    <row r="354" spans="1:63" ht="14.25">
      <c r="A354" s="1"/>
      <c r="B354" s="12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2"/>
      <c r="W354" s="12"/>
      <c r="X354" s="1"/>
      <c r="Y354" s="1"/>
      <c r="Z354" s="1"/>
      <c r="AA354" s="1"/>
      <c r="AB354" s="1"/>
      <c r="AC354" s="1"/>
      <c r="BF354" s="1"/>
      <c r="BG354" s="1"/>
      <c r="BH354" s="1"/>
      <c r="BI354" s="1"/>
      <c r="BJ354" s="1"/>
      <c r="BK354" s="1"/>
    </row>
    <row r="355" spans="1:63" ht="14.25">
      <c r="A355" s="1"/>
      <c r="B355" s="12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2"/>
      <c r="W355" s="12"/>
      <c r="X355" s="1"/>
      <c r="Y355" s="1"/>
      <c r="Z355" s="1"/>
      <c r="AA355" s="1"/>
      <c r="AB355" s="1"/>
      <c r="AC355" s="1"/>
      <c r="BF355" s="1"/>
      <c r="BG355" s="1"/>
      <c r="BH355" s="1"/>
      <c r="BI355" s="1"/>
      <c r="BJ355" s="1"/>
      <c r="BK355" s="1"/>
    </row>
    <row r="356" spans="1:63" ht="14.25">
      <c r="A356" s="1"/>
      <c r="B356" s="12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2"/>
      <c r="W356" s="12"/>
      <c r="X356" s="1"/>
      <c r="Y356" s="1"/>
      <c r="Z356" s="1"/>
      <c r="AA356" s="1"/>
      <c r="AB356" s="1"/>
      <c r="AC356" s="1"/>
      <c r="BF356" s="1"/>
      <c r="BG356" s="1"/>
      <c r="BH356" s="1"/>
      <c r="BI356" s="1"/>
      <c r="BJ356" s="1"/>
      <c r="BK356" s="1"/>
    </row>
    <row r="357" spans="1:63" ht="14.25">
      <c r="A357" s="1"/>
      <c r="B357" s="12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2"/>
      <c r="W357" s="12"/>
      <c r="X357" s="1"/>
      <c r="Y357" s="1"/>
      <c r="Z357" s="1"/>
      <c r="AA357" s="1"/>
      <c r="AB357" s="1"/>
      <c r="AC357" s="1"/>
      <c r="BF357" s="1"/>
      <c r="BG357" s="1"/>
      <c r="BH357" s="1"/>
      <c r="BI357" s="1"/>
      <c r="BJ357" s="1"/>
      <c r="BK357" s="1"/>
    </row>
    <row r="358" spans="1:63" ht="14.25">
      <c r="A358" s="1"/>
      <c r="B358" s="12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2"/>
      <c r="W358" s="12"/>
      <c r="X358" s="1"/>
      <c r="Y358" s="1"/>
      <c r="Z358" s="1"/>
      <c r="AA358" s="1"/>
      <c r="AB358" s="1"/>
      <c r="AC358" s="1"/>
      <c r="BF358" s="1"/>
      <c r="BG358" s="1"/>
      <c r="BH358" s="1"/>
      <c r="BI358" s="1"/>
      <c r="BJ358" s="1"/>
      <c r="BK358" s="1"/>
    </row>
    <row r="359" spans="1:63" ht="14.25">
      <c r="A359" s="1"/>
      <c r="B359" s="12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2"/>
      <c r="W359" s="12"/>
      <c r="X359" s="1"/>
      <c r="Y359" s="1"/>
      <c r="Z359" s="1"/>
      <c r="AA359" s="1"/>
      <c r="AB359" s="1"/>
      <c r="AC359" s="1"/>
      <c r="BF359" s="1"/>
      <c r="BG359" s="1"/>
      <c r="BH359" s="1"/>
      <c r="BI359" s="1"/>
      <c r="BJ359" s="1"/>
      <c r="BK359" s="1"/>
    </row>
    <row r="360" spans="1:63" ht="14.25">
      <c r="A360" s="1"/>
      <c r="B360" s="12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2"/>
      <c r="W360" s="12"/>
      <c r="X360" s="1"/>
      <c r="Y360" s="1"/>
      <c r="Z360" s="1"/>
      <c r="AA360" s="1"/>
      <c r="AB360" s="1"/>
      <c r="AC360" s="1"/>
      <c r="BF360" s="1"/>
      <c r="BG360" s="1"/>
      <c r="BH360" s="1"/>
      <c r="BI360" s="1"/>
      <c r="BJ360" s="1"/>
      <c r="BK360" s="1"/>
    </row>
    <row r="361" spans="1:63" ht="14.25">
      <c r="A361" s="1"/>
      <c r="B361" s="12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2"/>
      <c r="W361" s="12"/>
      <c r="X361" s="1"/>
      <c r="Y361" s="1"/>
      <c r="Z361" s="1"/>
      <c r="AA361" s="1"/>
      <c r="AB361" s="1"/>
      <c r="AC361" s="1"/>
      <c r="BF361" s="1"/>
      <c r="BG361" s="1"/>
      <c r="BH361" s="1"/>
      <c r="BI361" s="1"/>
      <c r="BJ361" s="1"/>
      <c r="BK361" s="1"/>
    </row>
    <row r="362" spans="1:63" ht="14.25">
      <c r="A362" s="1"/>
      <c r="B362" s="12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2"/>
      <c r="W362" s="12"/>
      <c r="X362" s="1"/>
      <c r="Y362" s="1"/>
      <c r="Z362" s="1"/>
      <c r="AA362" s="1"/>
      <c r="AB362" s="1"/>
      <c r="AC362" s="1"/>
      <c r="BF362" s="1"/>
      <c r="BG362" s="1"/>
      <c r="BH362" s="1"/>
      <c r="BI362" s="1"/>
      <c r="BJ362" s="1"/>
      <c r="BK362" s="1"/>
    </row>
    <row r="363" spans="1:63" ht="14.25">
      <c r="A363" s="1"/>
      <c r="B363" s="12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2"/>
      <c r="W363" s="12"/>
      <c r="X363" s="1"/>
      <c r="Y363" s="1"/>
      <c r="Z363" s="1"/>
      <c r="AA363" s="1"/>
      <c r="AB363" s="1"/>
      <c r="AC363" s="1"/>
      <c r="BF363" s="1"/>
      <c r="BG363" s="1"/>
      <c r="BH363" s="1"/>
      <c r="BI363" s="1"/>
      <c r="BJ363" s="1"/>
      <c r="BK363" s="1"/>
    </row>
    <row r="364" spans="1:63" ht="14.25">
      <c r="A364" s="1"/>
      <c r="B364" s="12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2"/>
      <c r="W364" s="12"/>
      <c r="X364" s="1"/>
      <c r="Y364" s="1"/>
      <c r="Z364" s="1"/>
      <c r="AA364" s="1"/>
      <c r="AB364" s="1"/>
      <c r="AC364" s="1"/>
      <c r="BF364" s="1"/>
      <c r="BG364" s="1"/>
      <c r="BH364" s="1"/>
      <c r="BI364" s="1"/>
      <c r="BJ364" s="1"/>
      <c r="BK364" s="1"/>
    </row>
    <row r="365" spans="1:63" ht="14.25">
      <c r="A365" s="1"/>
      <c r="B365" s="12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2"/>
      <c r="W365" s="12"/>
      <c r="X365" s="1"/>
      <c r="Y365" s="1"/>
      <c r="Z365" s="1"/>
      <c r="AA365" s="1"/>
      <c r="AB365" s="1"/>
      <c r="AC365" s="1"/>
      <c r="BF365" s="1"/>
      <c r="BG365" s="1"/>
      <c r="BH365" s="1"/>
      <c r="BI365" s="1"/>
      <c r="BJ365" s="1"/>
      <c r="BK365" s="1"/>
    </row>
    <row r="366" spans="1:63" ht="14.25">
      <c r="A366" s="1"/>
      <c r="B366" s="12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2"/>
      <c r="W366" s="12"/>
      <c r="X366" s="1"/>
      <c r="Y366" s="1"/>
      <c r="Z366" s="1"/>
      <c r="AA366" s="1"/>
      <c r="AB366" s="1"/>
      <c r="AC366" s="1"/>
      <c r="BF366" s="1"/>
      <c r="BG366" s="1"/>
      <c r="BH366" s="1"/>
      <c r="BI366" s="1"/>
      <c r="BJ366" s="1"/>
      <c r="BK366" s="1"/>
    </row>
    <row r="367" spans="1:63" ht="14.25">
      <c r="A367" s="1"/>
      <c r="B367" s="12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2"/>
      <c r="W367" s="12"/>
      <c r="X367" s="1"/>
      <c r="Y367" s="1"/>
      <c r="Z367" s="1"/>
      <c r="AA367" s="1"/>
      <c r="AB367" s="1"/>
      <c r="AC367" s="1"/>
      <c r="BF367" s="1"/>
      <c r="BG367" s="1"/>
      <c r="BH367" s="1"/>
      <c r="BI367" s="1"/>
      <c r="BJ367" s="1"/>
      <c r="BK367" s="1"/>
    </row>
    <row r="368" spans="1:63" ht="14.25">
      <c r="A368" s="1"/>
      <c r="B368" s="12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2"/>
      <c r="W368" s="12"/>
      <c r="X368" s="1"/>
      <c r="Y368" s="1"/>
      <c r="Z368" s="1"/>
      <c r="AA368" s="1"/>
      <c r="AB368" s="1"/>
      <c r="AC368" s="1"/>
      <c r="BF368" s="1"/>
      <c r="BG368" s="1"/>
      <c r="BH368" s="1"/>
      <c r="BI368" s="1"/>
      <c r="BJ368" s="1"/>
      <c r="BK368" s="1"/>
    </row>
    <row r="369" spans="1:63" ht="14.25">
      <c r="A369" s="1"/>
      <c r="B369" s="12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2"/>
      <c r="W369" s="12"/>
      <c r="X369" s="1"/>
      <c r="Y369" s="1"/>
      <c r="Z369" s="1"/>
      <c r="AA369" s="1"/>
      <c r="AB369" s="1"/>
      <c r="AC369" s="1"/>
      <c r="BF369" s="1"/>
      <c r="BG369" s="1"/>
      <c r="BH369" s="1"/>
      <c r="BI369" s="1"/>
      <c r="BJ369" s="1"/>
      <c r="BK369" s="1"/>
    </row>
    <row r="370" spans="1:63" ht="14.25">
      <c r="A370" s="1"/>
      <c r="B370" s="12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2"/>
      <c r="W370" s="12"/>
      <c r="X370" s="1"/>
      <c r="Y370" s="1"/>
      <c r="Z370" s="1"/>
      <c r="AA370" s="1"/>
      <c r="AB370" s="1"/>
      <c r="AC370" s="1"/>
      <c r="BF370" s="1"/>
      <c r="BG370" s="1"/>
      <c r="BH370" s="1"/>
      <c r="BI370" s="1"/>
      <c r="BJ370" s="1"/>
      <c r="BK370" s="1"/>
    </row>
    <row r="371" spans="1:63" ht="14.25">
      <c r="A371" s="1"/>
      <c r="B371" s="12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2"/>
      <c r="W371" s="12"/>
      <c r="X371" s="1"/>
      <c r="Y371" s="1"/>
      <c r="Z371" s="1"/>
      <c r="AA371" s="1"/>
      <c r="AB371" s="1"/>
      <c r="AC371" s="1"/>
      <c r="BF371" s="1"/>
      <c r="BG371" s="1"/>
      <c r="BH371" s="1"/>
      <c r="BI371" s="1"/>
      <c r="BJ371" s="1"/>
      <c r="BK371" s="1"/>
    </row>
    <row r="372" spans="1:63" ht="14.25">
      <c r="A372" s="1"/>
      <c r="B372" s="12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2"/>
      <c r="W372" s="12"/>
      <c r="X372" s="1"/>
      <c r="Y372" s="1"/>
      <c r="Z372" s="1"/>
      <c r="AA372" s="1"/>
      <c r="AB372" s="1"/>
      <c r="AC372" s="1"/>
      <c r="BF372" s="1"/>
      <c r="BG372" s="1"/>
      <c r="BH372" s="1"/>
      <c r="BI372" s="1"/>
      <c r="BJ372" s="1"/>
      <c r="BK372" s="1"/>
    </row>
    <row r="373" spans="1:63" ht="14.25">
      <c r="A373" s="1"/>
      <c r="B373" s="12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2"/>
      <c r="W373" s="12"/>
      <c r="X373" s="1"/>
      <c r="Y373" s="1"/>
      <c r="Z373" s="1"/>
      <c r="AA373" s="1"/>
      <c r="AB373" s="1"/>
      <c r="AC373" s="1"/>
      <c r="BF373" s="1"/>
      <c r="BG373" s="1"/>
      <c r="BH373" s="1"/>
      <c r="BI373" s="1"/>
      <c r="BJ373" s="1"/>
      <c r="BK373" s="1"/>
    </row>
    <row r="374" spans="1:63" ht="14.25">
      <c r="A374" s="1"/>
      <c r="B374" s="12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2"/>
      <c r="W374" s="12"/>
      <c r="X374" s="1"/>
      <c r="Y374" s="1"/>
      <c r="Z374" s="1"/>
      <c r="AA374" s="1"/>
      <c r="AB374" s="1"/>
      <c r="AC374" s="1"/>
      <c r="BF374" s="1"/>
      <c r="BG374" s="1"/>
      <c r="BH374" s="1"/>
      <c r="BI374" s="1"/>
      <c r="BJ374" s="1"/>
      <c r="BK374" s="1"/>
    </row>
    <row r="375" spans="1:63" ht="14.25">
      <c r="A375" s="1"/>
      <c r="B375" s="12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2"/>
      <c r="W375" s="12"/>
      <c r="X375" s="1"/>
      <c r="Y375" s="1"/>
      <c r="Z375" s="1"/>
      <c r="AA375" s="1"/>
      <c r="AB375" s="1"/>
      <c r="AC375" s="1"/>
      <c r="BF375" s="1"/>
      <c r="BG375" s="1"/>
      <c r="BH375" s="1"/>
      <c r="BI375" s="1"/>
      <c r="BJ375" s="1"/>
      <c r="BK375" s="1"/>
    </row>
    <row r="376" spans="1:63" ht="14.25">
      <c r="A376" s="1"/>
      <c r="B376" s="12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2"/>
      <c r="W376" s="12"/>
      <c r="X376" s="1"/>
      <c r="Y376" s="1"/>
      <c r="Z376" s="1"/>
      <c r="AA376" s="1"/>
      <c r="AB376" s="1"/>
      <c r="AC376" s="1"/>
      <c r="BF376" s="1"/>
      <c r="BG376" s="1"/>
      <c r="BH376" s="1"/>
      <c r="BI376" s="1"/>
      <c r="BJ376" s="1"/>
      <c r="BK376" s="1"/>
    </row>
    <row r="377" spans="1:63" ht="14.25">
      <c r="A377" s="1"/>
      <c r="B377" s="12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2"/>
      <c r="W377" s="12"/>
      <c r="X377" s="1"/>
      <c r="Y377" s="1"/>
      <c r="Z377" s="1"/>
      <c r="AA377" s="1"/>
      <c r="AB377" s="1"/>
      <c r="AC377" s="1"/>
      <c r="BF377" s="1"/>
      <c r="BG377" s="1"/>
      <c r="BH377" s="1"/>
      <c r="BI377" s="1"/>
      <c r="BJ377" s="1"/>
      <c r="BK377" s="1"/>
    </row>
    <row r="378" spans="1:63" ht="14.25">
      <c r="A378" s="1"/>
      <c r="B378" s="12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2"/>
      <c r="W378" s="12"/>
      <c r="X378" s="1"/>
      <c r="Y378" s="1"/>
      <c r="Z378" s="1"/>
      <c r="AA378" s="1"/>
      <c r="AB378" s="1"/>
      <c r="AC378" s="1"/>
      <c r="BF378" s="1"/>
      <c r="BG378" s="1"/>
      <c r="BH378" s="1"/>
      <c r="BI378" s="1"/>
      <c r="BJ378" s="1"/>
      <c r="BK378" s="1"/>
    </row>
    <row r="379" spans="1:63" ht="14.25">
      <c r="A379" s="1"/>
      <c r="B379" s="12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2"/>
      <c r="W379" s="12"/>
      <c r="X379" s="1"/>
      <c r="Y379" s="1"/>
      <c r="Z379" s="1"/>
      <c r="AA379" s="1"/>
      <c r="AB379" s="1"/>
      <c r="AC379" s="1"/>
      <c r="BF379" s="1"/>
      <c r="BG379" s="1"/>
      <c r="BH379" s="1"/>
      <c r="BI379" s="1"/>
      <c r="BJ379" s="1"/>
      <c r="BK379" s="1"/>
    </row>
    <row r="380" spans="1:63" ht="14.25">
      <c r="A380" s="1"/>
      <c r="B380" s="12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2"/>
      <c r="W380" s="12"/>
      <c r="X380" s="1"/>
      <c r="Y380" s="1"/>
      <c r="Z380" s="1"/>
      <c r="AA380" s="1"/>
      <c r="AB380" s="1"/>
      <c r="AC380" s="1"/>
      <c r="BF380" s="1"/>
      <c r="BG380" s="1"/>
      <c r="BH380" s="1"/>
      <c r="BI380" s="1"/>
      <c r="BJ380" s="1"/>
      <c r="BK380" s="1"/>
    </row>
    <row r="381" spans="1:63" ht="14.25">
      <c r="A381" s="1"/>
      <c r="B381" s="12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2"/>
      <c r="W381" s="12"/>
      <c r="X381" s="1"/>
      <c r="Y381" s="1"/>
      <c r="Z381" s="1"/>
      <c r="AA381" s="1"/>
      <c r="AB381" s="1"/>
      <c r="AC381" s="1"/>
      <c r="BF381" s="1"/>
      <c r="BG381" s="1"/>
      <c r="BH381" s="1"/>
      <c r="BI381" s="1"/>
      <c r="BJ381" s="1"/>
      <c r="BK381" s="1"/>
    </row>
    <row r="382" spans="1:63" ht="14.25">
      <c r="A382" s="1"/>
      <c r="B382" s="12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2"/>
      <c r="W382" s="12"/>
      <c r="X382" s="1"/>
      <c r="Y382" s="1"/>
      <c r="Z382" s="1"/>
      <c r="AA382" s="1"/>
      <c r="AB382" s="1"/>
      <c r="AC382" s="1"/>
      <c r="BF382" s="1"/>
      <c r="BG382" s="1"/>
      <c r="BH382" s="1"/>
      <c r="BI382" s="1"/>
      <c r="BJ382" s="1"/>
      <c r="BK382" s="1"/>
    </row>
    <row r="383" spans="1:63" ht="14.25">
      <c r="A383" s="1"/>
      <c r="B383" s="12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2"/>
      <c r="W383" s="12"/>
      <c r="X383" s="1"/>
      <c r="Y383" s="1"/>
      <c r="Z383" s="1"/>
      <c r="AA383" s="1"/>
      <c r="AB383" s="1"/>
      <c r="AC383" s="1"/>
      <c r="BF383" s="1"/>
      <c r="BG383" s="1"/>
      <c r="BH383" s="1"/>
      <c r="BI383" s="1"/>
      <c r="BJ383" s="1"/>
      <c r="BK383" s="1"/>
    </row>
    <row r="384" spans="1:63" ht="14.25">
      <c r="A384" s="1"/>
      <c r="B384" s="12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2"/>
      <c r="W384" s="12"/>
      <c r="X384" s="1"/>
      <c r="Y384" s="1"/>
      <c r="Z384" s="1"/>
      <c r="AA384" s="1"/>
      <c r="AB384" s="1"/>
      <c r="AC384" s="1"/>
      <c r="BF384" s="1"/>
      <c r="BG384" s="1"/>
      <c r="BH384" s="1"/>
      <c r="BI384" s="1"/>
      <c r="BJ384" s="1"/>
      <c r="BK384" s="1"/>
    </row>
    <row r="385" spans="1:63" ht="14.25">
      <c r="A385" s="1"/>
      <c r="B385" s="12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2"/>
      <c r="W385" s="12"/>
      <c r="X385" s="1"/>
      <c r="Y385" s="1"/>
      <c r="Z385" s="1"/>
      <c r="AA385" s="1"/>
      <c r="AB385" s="1"/>
      <c r="AC385" s="1"/>
      <c r="BF385" s="1"/>
      <c r="BG385" s="1"/>
      <c r="BH385" s="1"/>
      <c r="BI385" s="1"/>
      <c r="BJ385" s="1"/>
      <c r="BK385" s="1"/>
    </row>
    <row r="386" spans="1:63" ht="14.25">
      <c r="A386" s="1"/>
      <c r="B386" s="12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2"/>
      <c r="W386" s="12"/>
      <c r="X386" s="1"/>
      <c r="Y386" s="1"/>
      <c r="Z386" s="1"/>
      <c r="AA386" s="1"/>
      <c r="AB386" s="1"/>
      <c r="AC386" s="1"/>
      <c r="BF386" s="1"/>
      <c r="BG386" s="1"/>
      <c r="BH386" s="1"/>
      <c r="BI386" s="1"/>
      <c r="BJ386" s="1"/>
      <c r="BK386" s="1"/>
    </row>
    <row r="387" spans="1:63" ht="14.25">
      <c r="A387" s="1"/>
      <c r="B387" s="12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2"/>
      <c r="W387" s="12"/>
      <c r="X387" s="1"/>
      <c r="Y387" s="1"/>
      <c r="Z387" s="1"/>
      <c r="AA387" s="1"/>
      <c r="AB387" s="1"/>
      <c r="AC387" s="1"/>
      <c r="BF387" s="1"/>
      <c r="BG387" s="1"/>
      <c r="BH387" s="1"/>
      <c r="BI387" s="1"/>
      <c r="BJ387" s="1"/>
      <c r="BK387" s="1"/>
    </row>
    <row r="388" spans="1:63" ht="14.25">
      <c r="A388" s="1"/>
      <c r="B388" s="12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2"/>
      <c r="W388" s="12"/>
      <c r="X388" s="1"/>
      <c r="Y388" s="1"/>
      <c r="Z388" s="1"/>
      <c r="AA388" s="1"/>
      <c r="AB388" s="1"/>
      <c r="AC388" s="1"/>
      <c r="BF388" s="1"/>
      <c r="BG388" s="1"/>
      <c r="BH388" s="1"/>
      <c r="BI388" s="1"/>
      <c r="BJ388" s="1"/>
      <c r="BK388" s="1"/>
    </row>
  </sheetData>
  <sheetProtection/>
  <mergeCells count="33">
    <mergeCell ref="A2:AC2"/>
    <mergeCell ref="B3:D3"/>
    <mergeCell ref="B4:J4"/>
    <mergeCell ref="K4:AC4"/>
    <mergeCell ref="K5:S5"/>
    <mergeCell ref="T5:AC5"/>
    <mergeCell ref="L6:S6"/>
    <mergeCell ref="V6:AC6"/>
    <mergeCell ref="N7:Q7"/>
    <mergeCell ref="X7:AA7"/>
    <mergeCell ref="A220:AC220"/>
    <mergeCell ref="A4:A8"/>
    <mergeCell ref="B5:B8"/>
    <mergeCell ref="C5:C8"/>
    <mergeCell ref="D7:D8"/>
    <mergeCell ref="E7:E8"/>
    <mergeCell ref="F7:F8"/>
    <mergeCell ref="G7:G8"/>
    <mergeCell ref="H5:H8"/>
    <mergeCell ref="I5:I8"/>
    <mergeCell ref="J5:J8"/>
    <mergeCell ref="K6:K8"/>
    <mergeCell ref="L7:L8"/>
    <mergeCell ref="M7:M8"/>
    <mergeCell ref="R7:R8"/>
    <mergeCell ref="S7:S8"/>
    <mergeCell ref="T6:T8"/>
    <mergeCell ref="U6:U8"/>
    <mergeCell ref="V7:V8"/>
    <mergeCell ref="W7:W8"/>
    <mergeCell ref="AB7:AB8"/>
    <mergeCell ref="AC7:AC8"/>
    <mergeCell ref="D5:G6"/>
  </mergeCells>
  <printOptions horizontalCentered="1"/>
  <pageMargins left="0.26" right="0.23" top="0.79" bottom="0.79" header="0.51" footer="0.51"/>
  <pageSetup firstPageNumber="29" useFirstPageNumber="1" horizontalDpi="600" verticalDpi="600" orientation="landscape" paperSize="9" scale="68"/>
  <headerFooter scaleWithDoc="0" alignWithMargins="0">
    <oddFooter xml:space="preserve"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="115" zoomScaleNormal="115" workbookViewId="0" topLeftCell="A1">
      <pane xSplit="2" ySplit="7" topLeftCell="C27" activePane="bottomRight" state="frozen"/>
      <selection pane="bottomRight" activeCell="L36" sqref="L36"/>
    </sheetView>
  </sheetViews>
  <sheetFormatPr defaultColWidth="9.00390625" defaultRowHeight="14.25"/>
  <cols>
    <col min="1" max="1" width="16.50390625" style="73" customWidth="1"/>
    <col min="2" max="2" width="5.625" style="73" customWidth="1"/>
    <col min="3" max="3" width="6.625" style="73" customWidth="1"/>
    <col min="4" max="4" width="6.875" style="73" customWidth="1"/>
    <col min="5" max="5" width="7.25390625" style="73" customWidth="1"/>
    <col min="6" max="6" width="10.875" style="74" customWidth="1"/>
    <col min="7" max="7" width="7.75390625" style="73" customWidth="1"/>
    <col min="8" max="8" width="9.625" style="74" customWidth="1"/>
    <col min="9" max="10" width="8.625" style="73" customWidth="1"/>
    <col min="11" max="11" width="7.75390625" style="73" customWidth="1"/>
    <col min="12" max="12" width="6.125" style="73" customWidth="1"/>
    <col min="13" max="13" width="5.75390625" style="73" customWidth="1"/>
    <col min="14" max="14" width="5.875" style="73" customWidth="1"/>
    <col min="15" max="15" width="7.00390625" style="73" customWidth="1"/>
    <col min="16" max="16" width="9.625" style="73" customWidth="1"/>
    <col min="17" max="17" width="9.25390625" style="73" customWidth="1"/>
    <col min="18" max="18" width="10.125" style="73" customWidth="1"/>
    <col min="19" max="19" width="10.375" style="74" customWidth="1"/>
    <col min="20" max="20" width="5.75390625" style="73" customWidth="1"/>
    <col min="21" max="21" width="5.00390625" style="73" customWidth="1"/>
    <col min="22" max="22" width="12.375" style="73" customWidth="1"/>
    <col min="23" max="28" width="2.125" style="73" customWidth="1"/>
    <col min="29" max="29" width="3.125" style="73" customWidth="1"/>
    <col min="30" max="37" width="2.125" style="73" customWidth="1"/>
    <col min="38" max="38" width="3.50390625" style="73" customWidth="1"/>
    <col min="39" max="41" width="2.125" style="73" customWidth="1"/>
    <col min="42" max="44" width="2.625" style="73" customWidth="1"/>
    <col min="45" max="16384" width="9.00390625" style="73" customWidth="1"/>
  </cols>
  <sheetData>
    <row r="1" ht="20.25">
      <c r="A1" s="75" t="s">
        <v>65</v>
      </c>
    </row>
    <row r="2" spans="1:44" s="70" customFormat="1" ht="51" customHeight="1">
      <c r="A2" s="76" t="s">
        <v>66</v>
      </c>
      <c r="B2" s="77"/>
      <c r="C2" s="77"/>
      <c r="D2" s="77"/>
      <c r="E2" s="77"/>
      <c r="F2" s="78"/>
      <c r="G2" s="77"/>
      <c r="H2" s="78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77"/>
      <c r="U2" s="7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s="71" customFormat="1" ht="27" customHeight="1">
      <c r="A3" s="79" t="s">
        <v>67</v>
      </c>
      <c r="B3" s="79"/>
      <c r="C3" s="80"/>
      <c r="D3" s="80"/>
      <c r="E3" s="80"/>
      <c r="F3" s="81"/>
      <c r="G3" s="80"/>
      <c r="H3" s="81"/>
      <c r="I3" s="80"/>
      <c r="J3" s="80"/>
      <c r="K3" s="120"/>
      <c r="L3" s="120"/>
      <c r="M3" s="80"/>
      <c r="N3" s="80"/>
      <c r="O3" s="80"/>
      <c r="P3" s="80"/>
      <c r="Q3" s="80"/>
      <c r="R3" s="80"/>
      <c r="S3" s="81"/>
      <c r="T3" s="80"/>
      <c r="U3" s="128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</row>
    <row r="4" spans="1:21" s="71" customFormat="1" ht="25.5" customHeight="1">
      <c r="A4" s="22" t="s">
        <v>68</v>
      </c>
      <c r="B4" s="22" t="s">
        <v>69</v>
      </c>
      <c r="C4" s="22" t="s">
        <v>70</v>
      </c>
      <c r="D4" s="22"/>
      <c r="E4" s="22"/>
      <c r="F4" s="82" t="s">
        <v>5</v>
      </c>
      <c r="G4" s="22"/>
      <c r="H4" s="82"/>
      <c r="I4" s="22"/>
      <c r="J4" s="22"/>
      <c r="K4" s="22"/>
      <c r="L4" s="22"/>
      <c r="M4" s="22"/>
      <c r="N4" s="22"/>
      <c r="O4" s="22" t="s">
        <v>71</v>
      </c>
      <c r="P4" s="22"/>
      <c r="Q4" s="22"/>
      <c r="R4" s="22"/>
      <c r="S4" s="82"/>
      <c r="T4" s="22" t="s">
        <v>72</v>
      </c>
      <c r="U4" s="22" t="s">
        <v>73</v>
      </c>
    </row>
    <row r="5" spans="1:21" s="71" customFormat="1" ht="21" customHeight="1">
      <c r="A5" s="22"/>
      <c r="B5" s="22"/>
      <c r="C5" s="22" t="s">
        <v>74</v>
      </c>
      <c r="D5" s="22" t="s">
        <v>75</v>
      </c>
      <c r="E5" s="22"/>
      <c r="F5" s="82" t="s">
        <v>7</v>
      </c>
      <c r="G5" s="83" t="s">
        <v>8</v>
      </c>
      <c r="H5" s="84" t="s">
        <v>9</v>
      </c>
      <c r="I5" s="121"/>
      <c r="J5" s="121"/>
      <c r="K5" s="122"/>
      <c r="L5" s="22" t="s">
        <v>10</v>
      </c>
      <c r="M5" s="22" t="s">
        <v>11</v>
      </c>
      <c r="N5" s="22" t="s">
        <v>12</v>
      </c>
      <c r="O5" s="22" t="s">
        <v>13</v>
      </c>
      <c r="P5" s="22"/>
      <c r="Q5" s="22" t="s">
        <v>76</v>
      </c>
      <c r="R5" s="22"/>
      <c r="S5" s="82"/>
      <c r="T5" s="22"/>
      <c r="U5" s="22"/>
    </row>
    <row r="6" spans="1:21" s="71" customFormat="1" ht="27.75" customHeight="1">
      <c r="A6" s="22"/>
      <c r="B6" s="22"/>
      <c r="C6" s="22"/>
      <c r="D6" s="22" t="s">
        <v>77</v>
      </c>
      <c r="E6" s="22" t="s">
        <v>78</v>
      </c>
      <c r="F6" s="82"/>
      <c r="G6" s="85"/>
      <c r="H6" s="82" t="s">
        <v>19</v>
      </c>
      <c r="I6" s="22" t="s">
        <v>20</v>
      </c>
      <c r="J6" s="22" t="s">
        <v>21</v>
      </c>
      <c r="K6" s="25" t="s">
        <v>22</v>
      </c>
      <c r="L6" s="22"/>
      <c r="M6" s="22"/>
      <c r="N6" s="22"/>
      <c r="O6" s="22" t="s">
        <v>15</v>
      </c>
      <c r="P6" s="22" t="s">
        <v>79</v>
      </c>
      <c r="Q6" s="22" t="s">
        <v>17</v>
      </c>
      <c r="R6" s="22" t="s">
        <v>18</v>
      </c>
      <c r="S6" s="82" t="s">
        <v>79</v>
      </c>
      <c r="T6" s="22"/>
      <c r="U6" s="22"/>
    </row>
    <row r="7" spans="1:21" s="72" customFormat="1" ht="18" customHeight="1">
      <c r="A7" s="86" t="s">
        <v>7</v>
      </c>
      <c r="B7" s="37"/>
      <c r="C7" s="87"/>
      <c r="D7" s="87"/>
      <c r="E7" s="87"/>
      <c r="F7" s="88">
        <v>755.8511</v>
      </c>
      <c r="G7" s="87"/>
      <c r="H7" s="88">
        <v>755.8511</v>
      </c>
      <c r="I7" s="87"/>
      <c r="J7" s="87"/>
      <c r="K7" s="87"/>
      <c r="L7" s="87"/>
      <c r="M7" s="87"/>
      <c r="N7" s="123"/>
      <c r="O7" s="87"/>
      <c r="P7" s="124"/>
      <c r="Q7" s="87"/>
      <c r="R7" s="87"/>
      <c r="S7" s="88">
        <v>755.8511</v>
      </c>
      <c r="T7" s="37"/>
      <c r="U7" s="37"/>
    </row>
    <row r="8" spans="1:21" s="71" customFormat="1" ht="21.75" customHeight="1">
      <c r="A8" s="89" t="s">
        <v>80</v>
      </c>
      <c r="B8" s="36"/>
      <c r="C8" s="36"/>
      <c r="D8" s="36"/>
      <c r="E8" s="36"/>
      <c r="F8" s="90"/>
      <c r="G8" s="36"/>
      <c r="H8" s="90"/>
      <c r="I8" s="36"/>
      <c r="J8" s="36"/>
      <c r="K8" s="36"/>
      <c r="L8" s="36"/>
      <c r="M8" s="36"/>
      <c r="N8" s="36"/>
      <c r="O8" s="36"/>
      <c r="P8" s="36"/>
      <c r="Q8" s="36"/>
      <c r="R8" s="36"/>
      <c r="S8" s="90"/>
      <c r="T8" s="36"/>
      <c r="U8" s="36"/>
    </row>
    <row r="9" spans="1:21" s="71" customFormat="1" ht="28.5" customHeight="1">
      <c r="A9" s="89" t="s">
        <v>81</v>
      </c>
      <c r="B9" s="36"/>
      <c r="C9" s="36"/>
      <c r="D9" s="36"/>
      <c r="E9" s="36"/>
      <c r="F9" s="90"/>
      <c r="G9" s="36"/>
      <c r="H9" s="90"/>
      <c r="I9" s="36"/>
      <c r="J9" s="36"/>
      <c r="K9" s="36"/>
      <c r="L9" s="36"/>
      <c r="M9" s="36"/>
      <c r="N9" s="36"/>
      <c r="O9" s="22"/>
      <c r="P9" s="22"/>
      <c r="Q9" s="36"/>
      <c r="R9" s="36"/>
      <c r="S9" s="90"/>
      <c r="T9" s="36"/>
      <c r="U9" s="36"/>
    </row>
    <row r="10" spans="1:21" s="72" customFormat="1" ht="25.5" customHeight="1">
      <c r="A10" s="86" t="s">
        <v>82</v>
      </c>
      <c r="B10" s="37" t="s">
        <v>83</v>
      </c>
      <c r="C10" s="37">
        <v>1.2</v>
      </c>
      <c r="D10" s="37"/>
      <c r="E10" s="37"/>
      <c r="F10" s="91">
        <v>77.73</v>
      </c>
      <c r="G10" s="37"/>
      <c r="H10" s="91">
        <v>77.73</v>
      </c>
      <c r="I10" s="37"/>
      <c r="J10" s="37"/>
      <c r="K10" s="37"/>
      <c r="L10" s="37"/>
      <c r="M10" s="37"/>
      <c r="N10" s="37"/>
      <c r="O10" s="37"/>
      <c r="P10" s="37"/>
      <c r="Q10" s="37">
        <v>19</v>
      </c>
      <c r="R10" s="37">
        <v>59</v>
      </c>
      <c r="S10" s="91">
        <v>77.73</v>
      </c>
      <c r="T10" s="37"/>
      <c r="U10" s="37"/>
    </row>
    <row r="11" spans="1:21" s="72" customFormat="1" ht="18" customHeight="1">
      <c r="A11" s="86" t="s">
        <v>84</v>
      </c>
      <c r="B11" s="37" t="s">
        <v>85</v>
      </c>
      <c r="C11" s="37">
        <v>2</v>
      </c>
      <c r="D11" s="37"/>
      <c r="E11" s="37"/>
      <c r="F11" s="91">
        <v>15</v>
      </c>
      <c r="G11" s="37"/>
      <c r="H11" s="91">
        <v>15</v>
      </c>
      <c r="I11" s="37"/>
      <c r="J11" s="37"/>
      <c r="K11" s="37"/>
      <c r="L11" s="37"/>
      <c r="M11" s="37"/>
      <c r="N11" s="37"/>
      <c r="O11" s="37"/>
      <c r="P11" s="37"/>
      <c r="Q11" s="37">
        <v>19</v>
      </c>
      <c r="R11" s="37">
        <v>59</v>
      </c>
      <c r="S11" s="91">
        <v>15</v>
      </c>
      <c r="T11" s="37"/>
      <c r="U11" s="37"/>
    </row>
    <row r="12" spans="1:21" s="71" customFormat="1" ht="18" customHeight="1">
      <c r="A12" s="89" t="s">
        <v>86</v>
      </c>
      <c r="B12" s="36"/>
      <c r="C12" s="36">
        <v>1</v>
      </c>
      <c r="D12" s="36"/>
      <c r="E12" s="36"/>
      <c r="F12" s="90">
        <v>10</v>
      </c>
      <c r="G12" s="36"/>
      <c r="H12" s="90">
        <v>10</v>
      </c>
      <c r="I12" s="36"/>
      <c r="J12" s="36"/>
      <c r="K12" s="36"/>
      <c r="L12" s="36"/>
      <c r="M12" s="36"/>
      <c r="N12" s="36"/>
      <c r="O12" s="36"/>
      <c r="P12" s="36"/>
      <c r="Q12" s="36">
        <v>19</v>
      </c>
      <c r="R12" s="36">
        <v>59</v>
      </c>
      <c r="S12" s="90">
        <v>10</v>
      </c>
      <c r="T12" s="36"/>
      <c r="U12" s="36"/>
    </row>
    <row r="13" spans="1:21" s="71" customFormat="1" ht="18" customHeight="1">
      <c r="A13" s="89" t="s">
        <v>87</v>
      </c>
      <c r="B13" s="36"/>
      <c r="C13" s="36">
        <v>1</v>
      </c>
      <c r="D13" s="36"/>
      <c r="E13" s="36"/>
      <c r="F13" s="90">
        <v>5</v>
      </c>
      <c r="G13" s="36"/>
      <c r="H13" s="90">
        <v>5</v>
      </c>
      <c r="I13" s="36"/>
      <c r="J13" s="36"/>
      <c r="K13" s="36"/>
      <c r="L13" s="36"/>
      <c r="M13" s="36"/>
      <c r="N13" s="36"/>
      <c r="O13" s="36"/>
      <c r="P13" s="36"/>
      <c r="Q13" s="36">
        <v>19</v>
      </c>
      <c r="R13" s="36">
        <v>59</v>
      </c>
      <c r="S13" s="90">
        <v>5</v>
      </c>
      <c r="T13" s="36"/>
      <c r="U13" s="36"/>
    </row>
    <row r="14" spans="1:21" s="72" customFormat="1" ht="18" customHeight="1">
      <c r="A14" s="86" t="s">
        <v>88</v>
      </c>
      <c r="B14" s="37"/>
      <c r="C14" s="37">
        <v>1.9</v>
      </c>
      <c r="D14" s="37"/>
      <c r="E14" s="37"/>
      <c r="F14" s="91">
        <v>30</v>
      </c>
      <c r="G14" s="37"/>
      <c r="H14" s="91">
        <v>30</v>
      </c>
      <c r="I14" s="37"/>
      <c r="J14" s="37"/>
      <c r="K14" s="37"/>
      <c r="L14" s="37"/>
      <c r="M14" s="37"/>
      <c r="N14" s="37"/>
      <c r="O14" s="37"/>
      <c r="P14" s="37"/>
      <c r="Q14" s="37">
        <v>68</v>
      </c>
      <c r="R14" s="37">
        <v>327</v>
      </c>
      <c r="S14" s="91">
        <v>30</v>
      </c>
      <c r="T14" s="37"/>
      <c r="U14" s="37"/>
    </row>
    <row r="15" spans="1:21" s="71" customFormat="1" ht="18" customHeight="1">
      <c r="A15" s="89" t="s">
        <v>89</v>
      </c>
      <c r="B15" s="36"/>
      <c r="C15" s="36">
        <v>1.9</v>
      </c>
      <c r="D15" s="36"/>
      <c r="E15" s="36"/>
      <c r="F15" s="90">
        <v>30</v>
      </c>
      <c r="G15" s="36"/>
      <c r="H15" s="90">
        <v>30</v>
      </c>
      <c r="I15" s="36"/>
      <c r="J15" s="36"/>
      <c r="K15" s="36"/>
      <c r="L15" s="36"/>
      <c r="M15" s="36"/>
      <c r="N15" s="36"/>
      <c r="O15" s="36"/>
      <c r="P15" s="36"/>
      <c r="Q15" s="36">
        <v>68</v>
      </c>
      <c r="R15" s="36">
        <v>327</v>
      </c>
      <c r="S15" s="90">
        <v>30</v>
      </c>
      <c r="T15" s="36"/>
      <c r="U15" s="36"/>
    </row>
    <row r="16" spans="1:21" s="71" customFormat="1" ht="18" customHeight="1">
      <c r="A16" s="89" t="s">
        <v>90</v>
      </c>
      <c r="B16" s="36" t="s">
        <v>83</v>
      </c>
      <c r="C16" s="36">
        <v>1.9</v>
      </c>
      <c r="D16" s="36"/>
      <c r="E16" s="36"/>
      <c r="F16" s="90">
        <v>30</v>
      </c>
      <c r="G16" s="36"/>
      <c r="H16" s="90">
        <v>30</v>
      </c>
      <c r="I16" s="36"/>
      <c r="J16" s="36"/>
      <c r="K16" s="36"/>
      <c r="L16" s="36"/>
      <c r="M16" s="36"/>
      <c r="N16" s="36"/>
      <c r="O16" s="36"/>
      <c r="P16" s="36"/>
      <c r="Q16" s="36">
        <v>68</v>
      </c>
      <c r="R16" s="36">
        <v>327</v>
      </c>
      <c r="S16" s="90">
        <v>30</v>
      </c>
      <c r="T16" s="36"/>
      <c r="U16" s="36"/>
    </row>
    <row r="17" spans="1:21" s="72" customFormat="1" ht="18" customHeight="1">
      <c r="A17" s="86" t="s">
        <v>91</v>
      </c>
      <c r="B17" s="37"/>
      <c r="C17" s="37">
        <v>23000.1</v>
      </c>
      <c r="D17" s="37">
        <v>0</v>
      </c>
      <c r="E17" s="37">
        <v>7762</v>
      </c>
      <c r="F17" s="88">
        <v>572.6211000000001</v>
      </c>
      <c r="G17" s="92">
        <v>0</v>
      </c>
      <c r="H17" s="88">
        <v>572.6211000000001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5292</v>
      </c>
      <c r="R17" s="92">
        <v>21198</v>
      </c>
      <c r="S17" s="88">
        <v>572.6211000000001</v>
      </c>
      <c r="T17" s="37"/>
      <c r="U17" s="37"/>
    </row>
    <row r="18" spans="1:21" s="72" customFormat="1" ht="18" customHeight="1">
      <c r="A18" s="86" t="s">
        <v>92</v>
      </c>
      <c r="B18" s="87" t="s">
        <v>93</v>
      </c>
      <c r="C18" s="37">
        <f>SUM(C30+C26+C19)</f>
        <v>17910</v>
      </c>
      <c r="D18" s="37">
        <f aca="true" t="shared" si="0" ref="D18:S18">SUM(D30+D26+D19)</f>
        <v>0</v>
      </c>
      <c r="E18" s="37">
        <f t="shared" si="0"/>
        <v>4905</v>
      </c>
      <c r="F18" s="91">
        <f t="shared" si="0"/>
        <v>318.3768</v>
      </c>
      <c r="G18" s="37">
        <f t="shared" si="0"/>
        <v>0</v>
      </c>
      <c r="H18" s="91">
        <f t="shared" si="0"/>
        <v>318.31579999999997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3904</v>
      </c>
      <c r="R18" s="37">
        <f t="shared" si="0"/>
        <v>15435</v>
      </c>
      <c r="S18" s="91">
        <f t="shared" si="0"/>
        <v>318.3768</v>
      </c>
      <c r="T18" s="130"/>
      <c r="U18" s="131"/>
    </row>
    <row r="19" spans="1:21" s="72" customFormat="1" ht="18" customHeight="1">
      <c r="A19" s="86" t="s">
        <v>94</v>
      </c>
      <c r="B19" s="37" t="s">
        <v>93</v>
      </c>
      <c r="C19" s="93">
        <v>12388</v>
      </c>
      <c r="D19" s="37">
        <v>0</v>
      </c>
      <c r="E19" s="37">
        <v>1781</v>
      </c>
      <c r="F19" s="91">
        <v>111.882</v>
      </c>
      <c r="G19" s="94">
        <v>0</v>
      </c>
      <c r="H19" s="91">
        <v>111.821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37">
        <v>0</v>
      </c>
      <c r="P19" s="37">
        <v>0</v>
      </c>
      <c r="Q19" s="37">
        <v>1718</v>
      </c>
      <c r="R19" s="37">
        <v>7043</v>
      </c>
      <c r="S19" s="91">
        <v>111.882</v>
      </c>
      <c r="T19" s="37"/>
      <c r="U19" s="37"/>
    </row>
    <row r="20" spans="1:21" s="71" customFormat="1" ht="18" customHeight="1">
      <c r="A20" s="89" t="s">
        <v>46</v>
      </c>
      <c r="B20" s="36"/>
      <c r="C20" s="95">
        <v>24.8</v>
      </c>
      <c r="D20" s="36"/>
      <c r="E20" s="36">
        <v>8</v>
      </c>
      <c r="F20" s="90">
        <v>0.248</v>
      </c>
      <c r="G20" s="96"/>
      <c r="H20" s="90">
        <v>0.248</v>
      </c>
      <c r="I20" s="96"/>
      <c r="J20" s="96"/>
      <c r="K20" s="96"/>
      <c r="L20" s="96"/>
      <c r="M20" s="96"/>
      <c r="N20" s="96"/>
      <c r="O20" s="36"/>
      <c r="P20" s="36"/>
      <c r="Q20" s="36">
        <v>8</v>
      </c>
      <c r="R20" s="36">
        <v>31</v>
      </c>
      <c r="S20" s="90">
        <v>0.248</v>
      </c>
      <c r="T20" s="36"/>
      <c r="U20" s="36"/>
    </row>
    <row r="21" spans="1:21" s="71" customFormat="1" ht="18" customHeight="1">
      <c r="A21" s="89" t="s">
        <v>47</v>
      </c>
      <c r="B21" s="36"/>
      <c r="C21" s="95">
        <v>2</v>
      </c>
      <c r="D21" s="36"/>
      <c r="E21" s="36">
        <v>1</v>
      </c>
      <c r="F21" s="90">
        <v>0.002</v>
      </c>
      <c r="G21" s="96"/>
      <c r="H21" s="90">
        <v>0.002</v>
      </c>
      <c r="I21" s="96"/>
      <c r="J21" s="96"/>
      <c r="K21" s="96"/>
      <c r="L21" s="96"/>
      <c r="M21" s="96"/>
      <c r="N21" s="96"/>
      <c r="O21" s="36"/>
      <c r="P21" s="36"/>
      <c r="Q21" s="36">
        <v>1</v>
      </c>
      <c r="R21" s="36">
        <v>5</v>
      </c>
      <c r="S21" s="90">
        <v>0.002</v>
      </c>
      <c r="T21" s="36"/>
      <c r="U21" s="36"/>
    </row>
    <row r="22" spans="1:21" s="71" customFormat="1" ht="18" customHeight="1">
      <c r="A22" s="89" t="s">
        <v>45</v>
      </c>
      <c r="B22" s="36"/>
      <c r="C22" s="95">
        <v>9480.6</v>
      </c>
      <c r="D22" s="36"/>
      <c r="E22" s="36">
        <v>1212</v>
      </c>
      <c r="F22" s="90">
        <v>94.806</v>
      </c>
      <c r="G22" s="96"/>
      <c r="H22" s="90">
        <v>94.806</v>
      </c>
      <c r="I22" s="96"/>
      <c r="J22" s="96"/>
      <c r="K22" s="96"/>
      <c r="L22" s="96"/>
      <c r="M22" s="96"/>
      <c r="N22" s="96"/>
      <c r="O22" s="36"/>
      <c r="P22" s="36"/>
      <c r="Q22" s="36">
        <v>1212</v>
      </c>
      <c r="R22" s="36">
        <v>4892</v>
      </c>
      <c r="S22" s="90">
        <v>94.806</v>
      </c>
      <c r="T22" s="36"/>
      <c r="U22" s="36"/>
    </row>
    <row r="23" spans="1:21" s="71" customFormat="1" ht="18" customHeight="1">
      <c r="A23" s="89" t="s">
        <v>44</v>
      </c>
      <c r="B23" s="36"/>
      <c r="C23" s="95">
        <v>2396</v>
      </c>
      <c r="D23" s="36"/>
      <c r="E23" s="36">
        <v>357</v>
      </c>
      <c r="F23" s="90">
        <v>11.98</v>
      </c>
      <c r="G23" s="96"/>
      <c r="H23" s="90">
        <v>11.98</v>
      </c>
      <c r="I23" s="96"/>
      <c r="J23" s="96"/>
      <c r="K23" s="96"/>
      <c r="L23" s="96"/>
      <c r="M23" s="96"/>
      <c r="N23" s="96"/>
      <c r="O23" s="36"/>
      <c r="P23" s="36"/>
      <c r="Q23" s="36">
        <v>357</v>
      </c>
      <c r="R23" s="36">
        <v>1540</v>
      </c>
      <c r="S23" s="90">
        <v>11.98</v>
      </c>
      <c r="T23" s="36"/>
      <c r="U23" s="36"/>
    </row>
    <row r="24" spans="1:21" s="71" customFormat="1" ht="18" customHeight="1">
      <c r="A24" s="89" t="s">
        <v>38</v>
      </c>
      <c r="B24" s="36"/>
      <c r="C24" s="95">
        <v>484.6</v>
      </c>
      <c r="D24" s="36"/>
      <c r="E24" s="36">
        <v>140</v>
      </c>
      <c r="F24" s="90">
        <v>4.846</v>
      </c>
      <c r="G24" s="96"/>
      <c r="H24" s="90">
        <v>4.846</v>
      </c>
      <c r="I24" s="96"/>
      <c r="J24" s="96"/>
      <c r="K24" s="96"/>
      <c r="L24" s="96"/>
      <c r="M24" s="96"/>
      <c r="N24" s="96"/>
      <c r="O24" s="36"/>
      <c r="P24" s="36"/>
      <c r="Q24" s="36">
        <v>140</v>
      </c>
      <c r="R24" s="36">
        <v>575</v>
      </c>
      <c r="S24" s="90">
        <v>4.846</v>
      </c>
      <c r="T24" s="36"/>
      <c r="U24" s="36"/>
    </row>
    <row r="25" spans="1:21" s="71" customFormat="1" ht="18" customHeight="1">
      <c r="A25" s="89" t="s">
        <v>95</v>
      </c>
      <c r="B25" s="36" t="s">
        <v>93</v>
      </c>
      <c r="C25" s="95"/>
      <c r="D25" s="36"/>
      <c r="E25" s="36"/>
      <c r="F25" s="90"/>
      <c r="G25" s="96"/>
      <c r="H25" s="90"/>
      <c r="I25" s="96"/>
      <c r="J25" s="96"/>
      <c r="K25" s="96"/>
      <c r="L25" s="96"/>
      <c r="M25" s="96"/>
      <c r="N25" s="96"/>
      <c r="O25" s="36"/>
      <c r="P25" s="36"/>
      <c r="Q25" s="36"/>
      <c r="R25" s="36"/>
      <c r="S25" s="90"/>
      <c r="T25" s="36"/>
      <c r="U25" s="36"/>
    </row>
    <row r="26" spans="1:21" s="72" customFormat="1" ht="18" customHeight="1">
      <c r="A26" s="86" t="s">
        <v>96</v>
      </c>
      <c r="B26" s="37" t="s">
        <v>93</v>
      </c>
      <c r="C26" s="97">
        <v>725.2</v>
      </c>
      <c r="D26" s="97">
        <v>0</v>
      </c>
      <c r="E26" s="97">
        <v>504</v>
      </c>
      <c r="F26" s="98">
        <v>25.8262</v>
      </c>
      <c r="G26" s="97">
        <v>0</v>
      </c>
      <c r="H26" s="98">
        <v>25.8262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504</v>
      </c>
      <c r="R26" s="97">
        <v>1990</v>
      </c>
      <c r="S26" s="98">
        <v>25.8262</v>
      </c>
      <c r="T26" s="130"/>
      <c r="U26" s="130"/>
    </row>
    <row r="27" spans="1:21" s="71" customFormat="1" ht="18" customHeight="1">
      <c r="A27" s="89" t="s">
        <v>40</v>
      </c>
      <c r="B27" s="36"/>
      <c r="C27" s="99">
        <v>243.9</v>
      </c>
      <c r="D27" s="99"/>
      <c r="E27" s="99">
        <v>198</v>
      </c>
      <c r="F27" s="100">
        <v>12.195</v>
      </c>
      <c r="G27" s="99"/>
      <c r="H27" s="100">
        <v>12.195</v>
      </c>
      <c r="I27" s="99"/>
      <c r="J27" s="99"/>
      <c r="K27" s="99"/>
      <c r="L27" s="99"/>
      <c r="M27" s="99"/>
      <c r="N27" s="99"/>
      <c r="O27" s="99"/>
      <c r="P27" s="99"/>
      <c r="Q27" s="99">
        <v>198</v>
      </c>
      <c r="R27" s="99">
        <v>779</v>
      </c>
      <c r="S27" s="100">
        <v>12.195</v>
      </c>
      <c r="T27" s="132"/>
      <c r="U27" s="132"/>
    </row>
    <row r="28" spans="1:21" s="71" customFormat="1" ht="18" customHeight="1">
      <c r="A28" s="89" t="s">
        <v>41</v>
      </c>
      <c r="B28" s="36"/>
      <c r="C28" s="99">
        <v>80</v>
      </c>
      <c r="D28" s="99"/>
      <c r="E28" s="99">
        <v>35</v>
      </c>
      <c r="F28" s="100">
        <v>4</v>
      </c>
      <c r="G28" s="99"/>
      <c r="H28" s="100">
        <v>4</v>
      </c>
      <c r="I28" s="99"/>
      <c r="J28" s="99"/>
      <c r="K28" s="99"/>
      <c r="L28" s="99"/>
      <c r="M28" s="99"/>
      <c r="N28" s="99"/>
      <c r="O28" s="99"/>
      <c r="P28" s="99"/>
      <c r="Q28" s="99">
        <v>35</v>
      </c>
      <c r="R28" s="99">
        <v>165</v>
      </c>
      <c r="S28" s="100">
        <v>4</v>
      </c>
      <c r="T28" s="132"/>
      <c r="U28" s="132"/>
    </row>
    <row r="29" spans="1:21" s="71" customFormat="1" ht="18" customHeight="1">
      <c r="A29" s="89" t="s">
        <v>43</v>
      </c>
      <c r="B29" s="36"/>
      <c r="C29" s="99">
        <v>401.3</v>
      </c>
      <c r="D29" s="99"/>
      <c r="E29" s="99">
        <v>271</v>
      </c>
      <c r="F29" s="100">
        <v>9.6312</v>
      </c>
      <c r="G29" s="99"/>
      <c r="H29" s="100">
        <v>9.6312</v>
      </c>
      <c r="I29" s="99"/>
      <c r="J29" s="99"/>
      <c r="K29" s="99"/>
      <c r="L29" s="99"/>
      <c r="M29" s="99"/>
      <c r="N29" s="99"/>
      <c r="O29" s="99"/>
      <c r="P29" s="99"/>
      <c r="Q29" s="99">
        <v>271</v>
      </c>
      <c r="R29" s="99">
        <v>1046</v>
      </c>
      <c r="S29" s="100">
        <v>9.6312</v>
      </c>
      <c r="T29" s="132"/>
      <c r="U29" s="132"/>
    </row>
    <row r="30" spans="1:21" s="72" customFormat="1" ht="12">
      <c r="A30" s="86" t="s">
        <v>97</v>
      </c>
      <c r="B30" s="37" t="s">
        <v>93</v>
      </c>
      <c r="C30" s="37">
        <v>4796.8</v>
      </c>
      <c r="D30" s="37">
        <v>0</v>
      </c>
      <c r="E30" s="37">
        <v>2620</v>
      </c>
      <c r="F30" s="91">
        <v>180.6686</v>
      </c>
      <c r="G30" s="101">
        <v>0</v>
      </c>
      <c r="H30" s="91">
        <v>180.6686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37">
        <v>1682</v>
      </c>
      <c r="R30" s="37">
        <v>6402</v>
      </c>
      <c r="S30" s="91">
        <v>180.6686</v>
      </c>
      <c r="T30" s="37"/>
      <c r="U30" s="37"/>
    </row>
    <row r="31" spans="1:21" s="71" customFormat="1" ht="15" customHeight="1">
      <c r="A31" s="89" t="s">
        <v>34</v>
      </c>
      <c r="B31" s="36"/>
      <c r="C31" s="36">
        <v>284.5</v>
      </c>
      <c r="D31" s="36"/>
      <c r="E31" s="36">
        <v>169</v>
      </c>
      <c r="F31" s="90">
        <v>5.69</v>
      </c>
      <c r="G31" s="102"/>
      <c r="H31" s="90">
        <v>5.69</v>
      </c>
      <c r="I31" s="126"/>
      <c r="J31" s="126"/>
      <c r="K31" s="126"/>
      <c r="L31" s="126"/>
      <c r="M31" s="126"/>
      <c r="N31" s="126"/>
      <c r="O31" s="126"/>
      <c r="P31" s="126"/>
      <c r="Q31" s="36">
        <v>169</v>
      </c>
      <c r="R31" s="36">
        <v>648</v>
      </c>
      <c r="S31" s="90">
        <v>5.69</v>
      </c>
      <c r="T31" s="36"/>
      <c r="U31" s="36"/>
    </row>
    <row r="32" spans="1:21" s="71" customFormat="1" ht="15" customHeight="1">
      <c r="A32" s="89" t="s">
        <v>36</v>
      </c>
      <c r="B32" s="36"/>
      <c r="C32" s="36">
        <v>1980.6</v>
      </c>
      <c r="D32" s="36"/>
      <c r="E32" s="36">
        <v>514</v>
      </c>
      <c r="F32" s="90">
        <v>89.123</v>
      </c>
      <c r="G32" s="102"/>
      <c r="H32" s="90">
        <v>89.123</v>
      </c>
      <c r="I32" s="126"/>
      <c r="J32" s="126"/>
      <c r="K32" s="126"/>
      <c r="L32" s="126"/>
      <c r="M32" s="126"/>
      <c r="N32" s="126"/>
      <c r="O32" s="126"/>
      <c r="P32" s="126"/>
      <c r="Q32" s="36">
        <v>514</v>
      </c>
      <c r="R32" s="36">
        <v>1900</v>
      </c>
      <c r="S32" s="90">
        <v>89.123</v>
      </c>
      <c r="T32" s="36"/>
      <c r="U32" s="36"/>
    </row>
    <row r="33" spans="1:21" s="71" customFormat="1" ht="15" customHeight="1">
      <c r="A33" s="89" t="s">
        <v>37</v>
      </c>
      <c r="B33" s="36"/>
      <c r="C33" s="36">
        <v>223.1</v>
      </c>
      <c r="D33" s="36"/>
      <c r="E33" s="36">
        <v>146</v>
      </c>
      <c r="F33" s="90">
        <v>5.8006</v>
      </c>
      <c r="G33" s="102"/>
      <c r="H33" s="90">
        <v>5.8006</v>
      </c>
      <c r="I33" s="126"/>
      <c r="J33" s="126"/>
      <c r="K33" s="126"/>
      <c r="L33" s="126"/>
      <c r="M33" s="126"/>
      <c r="N33" s="126"/>
      <c r="O33" s="126"/>
      <c r="P33" s="126"/>
      <c r="Q33" s="36">
        <v>146</v>
      </c>
      <c r="R33" s="36">
        <v>556</v>
      </c>
      <c r="S33" s="90">
        <v>5.8006</v>
      </c>
      <c r="T33" s="36"/>
      <c r="U33" s="36"/>
    </row>
    <row r="34" spans="1:21" s="71" customFormat="1" ht="15" customHeight="1">
      <c r="A34" s="89" t="s">
        <v>39</v>
      </c>
      <c r="B34" s="36"/>
      <c r="C34" s="36">
        <v>313.1</v>
      </c>
      <c r="D34" s="36"/>
      <c r="E34" s="36">
        <v>163</v>
      </c>
      <c r="F34" s="90">
        <v>15.655</v>
      </c>
      <c r="G34" s="102"/>
      <c r="H34" s="90">
        <v>15.655</v>
      </c>
      <c r="I34" s="126"/>
      <c r="J34" s="126"/>
      <c r="K34" s="126"/>
      <c r="L34" s="126"/>
      <c r="M34" s="126"/>
      <c r="N34" s="126"/>
      <c r="O34" s="126"/>
      <c r="P34" s="126"/>
      <c r="Q34" s="36">
        <v>163</v>
      </c>
      <c r="R34" s="36">
        <v>625</v>
      </c>
      <c r="S34" s="90">
        <v>15.655</v>
      </c>
      <c r="T34" s="36"/>
      <c r="U34" s="36"/>
    </row>
    <row r="35" spans="1:21" s="71" customFormat="1" ht="15" customHeight="1">
      <c r="A35" s="89" t="s">
        <v>56</v>
      </c>
      <c r="B35" s="36"/>
      <c r="C35" s="36">
        <v>35</v>
      </c>
      <c r="D35" s="36"/>
      <c r="E35" s="36">
        <v>35</v>
      </c>
      <c r="F35" s="90">
        <v>10.5</v>
      </c>
      <c r="G35" s="102"/>
      <c r="H35" s="90">
        <v>10.5</v>
      </c>
      <c r="I35" s="126"/>
      <c r="J35" s="126"/>
      <c r="K35" s="126"/>
      <c r="L35" s="126"/>
      <c r="M35" s="126"/>
      <c r="N35" s="126"/>
      <c r="O35" s="126"/>
      <c r="P35" s="126"/>
      <c r="Q35" s="36">
        <v>35</v>
      </c>
      <c r="R35" s="36">
        <v>137</v>
      </c>
      <c r="S35" s="90">
        <v>10.5</v>
      </c>
      <c r="T35" s="36"/>
      <c r="U35" s="36"/>
    </row>
    <row r="36" spans="1:21" s="71" customFormat="1" ht="15" customHeight="1">
      <c r="A36" s="89" t="s">
        <v>35</v>
      </c>
      <c r="B36" s="36"/>
      <c r="C36" s="36">
        <v>959</v>
      </c>
      <c r="D36" s="36"/>
      <c r="E36" s="36">
        <v>454</v>
      </c>
      <c r="F36" s="90">
        <v>47.95</v>
      </c>
      <c r="G36" s="102"/>
      <c r="H36" s="90">
        <v>47.95</v>
      </c>
      <c r="I36" s="126"/>
      <c r="J36" s="126"/>
      <c r="K36" s="126"/>
      <c r="L36" s="126"/>
      <c r="M36" s="126"/>
      <c r="N36" s="126"/>
      <c r="O36" s="126"/>
      <c r="P36" s="126"/>
      <c r="Q36" s="36">
        <v>454</v>
      </c>
      <c r="R36" s="36">
        <v>1773</v>
      </c>
      <c r="S36" s="90">
        <v>47.95</v>
      </c>
      <c r="T36" s="36"/>
      <c r="U36" s="36"/>
    </row>
    <row r="37" spans="1:21" s="71" customFormat="1" ht="15" customHeight="1">
      <c r="A37" s="89" t="s">
        <v>42</v>
      </c>
      <c r="B37" s="36"/>
      <c r="C37" s="36">
        <v>1001.5</v>
      </c>
      <c r="D37" s="36"/>
      <c r="E37" s="36">
        <v>201</v>
      </c>
      <c r="F37" s="90">
        <v>5.95</v>
      </c>
      <c r="G37" s="102"/>
      <c r="H37" s="90">
        <v>5.95</v>
      </c>
      <c r="I37" s="126"/>
      <c r="J37" s="126"/>
      <c r="K37" s="126"/>
      <c r="L37" s="126"/>
      <c r="M37" s="126"/>
      <c r="N37" s="126"/>
      <c r="O37" s="126"/>
      <c r="P37" s="126"/>
      <c r="Q37" s="36">
        <v>201</v>
      </c>
      <c r="R37" s="36">
        <v>763</v>
      </c>
      <c r="S37" s="90">
        <v>5.95</v>
      </c>
      <c r="T37" s="36"/>
      <c r="U37" s="36"/>
    </row>
    <row r="38" spans="1:21" s="72" customFormat="1" ht="18" customHeight="1">
      <c r="A38" s="86" t="s">
        <v>98</v>
      </c>
      <c r="B38" s="87" t="s">
        <v>99</v>
      </c>
      <c r="C38" s="103">
        <v>5006</v>
      </c>
      <c r="D38" s="103"/>
      <c r="E38" s="103">
        <v>1361</v>
      </c>
      <c r="F38" s="104">
        <v>250.3</v>
      </c>
      <c r="G38" s="105"/>
      <c r="H38" s="104">
        <v>250.3</v>
      </c>
      <c r="I38" s="103"/>
      <c r="J38" s="103"/>
      <c r="K38" s="103"/>
      <c r="L38" s="103"/>
      <c r="M38" s="103"/>
      <c r="N38" s="103"/>
      <c r="O38" s="103"/>
      <c r="P38" s="103"/>
      <c r="Q38" s="103">
        <v>1361</v>
      </c>
      <c r="R38" s="103">
        <v>5270</v>
      </c>
      <c r="S38" s="104">
        <v>250.3</v>
      </c>
      <c r="T38" s="131" t="s">
        <v>100</v>
      </c>
      <c r="U38" s="131" t="s">
        <v>101</v>
      </c>
    </row>
    <row r="39" spans="1:21" s="71" customFormat="1" ht="18" customHeight="1">
      <c r="A39" s="89" t="s">
        <v>102</v>
      </c>
      <c r="B39" s="36" t="s">
        <v>103</v>
      </c>
      <c r="C39" s="106">
        <v>5006</v>
      </c>
      <c r="D39" s="106"/>
      <c r="E39" s="106">
        <v>1361</v>
      </c>
      <c r="F39" s="107">
        <v>250.3</v>
      </c>
      <c r="G39" s="108"/>
      <c r="H39" s="107">
        <v>250.3</v>
      </c>
      <c r="I39" s="106"/>
      <c r="J39" s="106"/>
      <c r="K39" s="106"/>
      <c r="L39" s="106"/>
      <c r="M39" s="106"/>
      <c r="N39" s="106"/>
      <c r="O39" s="106"/>
      <c r="P39" s="106"/>
      <c r="Q39" s="106">
        <v>1361</v>
      </c>
      <c r="R39" s="106">
        <v>5270</v>
      </c>
      <c r="S39" s="107">
        <v>250.3</v>
      </c>
      <c r="T39" s="133" t="s">
        <v>100</v>
      </c>
      <c r="U39" s="133" t="s">
        <v>101</v>
      </c>
    </row>
    <row r="40" spans="1:21" s="71" customFormat="1" ht="18" customHeight="1">
      <c r="A40" s="89" t="s">
        <v>104</v>
      </c>
      <c r="B40" s="36" t="s">
        <v>103</v>
      </c>
      <c r="C40" s="36"/>
      <c r="D40" s="36"/>
      <c r="E40" s="36"/>
      <c r="F40" s="90"/>
      <c r="G40" s="36"/>
      <c r="H40" s="90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90"/>
      <c r="T40" s="36"/>
      <c r="U40" s="36"/>
    </row>
    <row r="41" spans="1:21" s="71" customFormat="1" ht="18" customHeight="1">
      <c r="A41" s="89" t="s">
        <v>105</v>
      </c>
      <c r="B41" s="36" t="s">
        <v>106</v>
      </c>
      <c r="C41" s="36"/>
      <c r="D41" s="36"/>
      <c r="E41" s="36"/>
      <c r="F41" s="90"/>
      <c r="G41" s="96"/>
      <c r="H41" s="90"/>
      <c r="I41" s="96"/>
      <c r="J41" s="96"/>
      <c r="K41" s="96"/>
      <c r="L41" s="96"/>
      <c r="M41" s="96"/>
      <c r="N41" s="96"/>
      <c r="O41" s="36"/>
      <c r="P41" s="36"/>
      <c r="Q41" s="36"/>
      <c r="R41" s="36"/>
      <c r="S41" s="90"/>
      <c r="T41" s="36"/>
      <c r="U41" s="36"/>
    </row>
    <row r="42" spans="1:21" s="71" customFormat="1" ht="18" customHeight="1">
      <c r="A42" s="89" t="s">
        <v>107</v>
      </c>
      <c r="B42" s="36" t="s">
        <v>106</v>
      </c>
      <c r="C42" s="36"/>
      <c r="D42" s="36"/>
      <c r="E42" s="36"/>
      <c r="F42" s="90"/>
      <c r="G42" s="96"/>
      <c r="H42" s="90"/>
      <c r="I42" s="96"/>
      <c r="J42" s="96"/>
      <c r="K42" s="96"/>
      <c r="L42" s="96"/>
      <c r="M42" s="96"/>
      <c r="N42" s="96"/>
      <c r="O42" s="36"/>
      <c r="P42" s="36"/>
      <c r="Q42" s="36"/>
      <c r="R42" s="36"/>
      <c r="S42" s="90"/>
      <c r="T42" s="36"/>
      <c r="U42" s="36"/>
    </row>
    <row r="43" spans="1:21" s="71" customFormat="1" ht="18" customHeight="1">
      <c r="A43" s="89" t="s">
        <v>108</v>
      </c>
      <c r="B43" s="36" t="s">
        <v>93</v>
      </c>
      <c r="C43" s="36"/>
      <c r="D43" s="36"/>
      <c r="E43" s="36"/>
      <c r="F43" s="90"/>
      <c r="G43" s="96"/>
      <c r="H43" s="90"/>
      <c r="I43" s="96"/>
      <c r="J43" s="96"/>
      <c r="K43" s="96"/>
      <c r="L43" s="96"/>
      <c r="M43" s="96"/>
      <c r="N43" s="96"/>
      <c r="O43" s="36"/>
      <c r="P43" s="36"/>
      <c r="Q43" s="36"/>
      <c r="R43" s="36"/>
      <c r="S43" s="90"/>
      <c r="T43" s="36"/>
      <c r="U43" s="36"/>
    </row>
    <row r="44" spans="1:21" s="72" customFormat="1" ht="18" customHeight="1">
      <c r="A44" s="86" t="s">
        <v>109</v>
      </c>
      <c r="B44" s="37" t="s">
        <v>85</v>
      </c>
      <c r="C44" s="37">
        <v>17</v>
      </c>
      <c r="D44" s="37"/>
      <c r="E44" s="37"/>
      <c r="F44" s="91">
        <v>8.5</v>
      </c>
      <c r="G44" s="37"/>
      <c r="H44" s="91">
        <v>8.5</v>
      </c>
      <c r="I44" s="37"/>
      <c r="J44" s="37"/>
      <c r="K44" s="37"/>
      <c r="L44" s="37"/>
      <c r="M44" s="37"/>
      <c r="N44" s="37"/>
      <c r="O44" s="37"/>
      <c r="P44" s="37"/>
      <c r="Q44" s="37">
        <v>17</v>
      </c>
      <c r="R44" s="37">
        <v>54</v>
      </c>
      <c r="S44" s="91">
        <v>8.5</v>
      </c>
      <c r="T44" s="37"/>
      <c r="U44" s="37"/>
    </row>
    <row r="45" spans="1:21" s="71" customFormat="1" ht="25.5" customHeight="1">
      <c r="A45" s="89" t="s">
        <v>110</v>
      </c>
      <c r="B45" s="22" t="s">
        <v>85</v>
      </c>
      <c r="C45" s="22"/>
      <c r="D45" s="22"/>
      <c r="E45" s="22"/>
      <c r="F45" s="82"/>
      <c r="G45" s="22"/>
      <c r="H45" s="82"/>
      <c r="I45" s="22"/>
      <c r="J45" s="22"/>
      <c r="K45" s="22"/>
      <c r="L45" s="22"/>
      <c r="M45" s="22"/>
      <c r="N45" s="22"/>
      <c r="O45" s="22"/>
      <c r="P45" s="22"/>
      <c r="Q45" s="36"/>
      <c r="R45" s="36"/>
      <c r="S45" s="90"/>
      <c r="T45" s="36"/>
      <c r="U45" s="36"/>
    </row>
    <row r="46" spans="1:21" s="72" customFormat="1" ht="18" customHeight="1">
      <c r="A46" s="86" t="s">
        <v>111</v>
      </c>
      <c r="B46" s="37" t="s">
        <v>112</v>
      </c>
      <c r="C46" s="109">
        <v>15</v>
      </c>
      <c r="D46" s="109"/>
      <c r="E46" s="109"/>
      <c r="F46" s="91">
        <v>50</v>
      </c>
      <c r="G46" s="110"/>
      <c r="H46" s="111">
        <v>50</v>
      </c>
      <c r="I46" s="110"/>
      <c r="J46" s="110"/>
      <c r="K46" s="110"/>
      <c r="L46" s="110"/>
      <c r="M46" s="110"/>
      <c r="N46" s="110"/>
      <c r="O46" s="110"/>
      <c r="P46" s="110"/>
      <c r="Q46" s="110">
        <v>15</v>
      </c>
      <c r="R46" s="110">
        <v>59</v>
      </c>
      <c r="S46" s="91">
        <v>50</v>
      </c>
      <c r="T46" s="109"/>
      <c r="U46" s="109"/>
    </row>
    <row r="47" spans="1:21" s="71" customFormat="1" ht="24.75" customHeight="1">
      <c r="A47" s="89" t="s">
        <v>113</v>
      </c>
      <c r="B47" s="36"/>
      <c r="C47" s="36"/>
      <c r="D47" s="36"/>
      <c r="E47" s="36"/>
      <c r="F47" s="90"/>
      <c r="G47" s="36"/>
      <c r="H47" s="90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90"/>
      <c r="T47" s="36"/>
      <c r="U47" s="36"/>
    </row>
    <row r="48" spans="1:21" s="71" customFormat="1" ht="18" customHeight="1">
      <c r="A48" s="89" t="s">
        <v>114</v>
      </c>
      <c r="B48" s="22" t="s">
        <v>112</v>
      </c>
      <c r="C48" s="112">
        <v>15</v>
      </c>
      <c r="D48" s="112"/>
      <c r="E48" s="112"/>
      <c r="F48" s="90">
        <v>50</v>
      </c>
      <c r="G48" s="113"/>
      <c r="H48" s="114">
        <v>50</v>
      </c>
      <c r="I48" s="113"/>
      <c r="J48" s="113"/>
      <c r="K48" s="113"/>
      <c r="L48" s="113"/>
      <c r="M48" s="113"/>
      <c r="N48" s="113"/>
      <c r="O48" s="112"/>
      <c r="P48" s="113"/>
      <c r="Q48" s="112">
        <v>15</v>
      </c>
      <c r="R48" s="112">
        <v>59</v>
      </c>
      <c r="S48" s="90">
        <v>50</v>
      </c>
      <c r="T48" s="112"/>
      <c r="U48" s="112"/>
    </row>
    <row r="49" spans="1:21" s="71" customFormat="1" ht="18" customHeight="1">
      <c r="A49" s="89" t="s">
        <v>115</v>
      </c>
      <c r="B49" s="36"/>
      <c r="C49" s="36"/>
      <c r="D49" s="36"/>
      <c r="E49" s="36"/>
      <c r="F49" s="90"/>
      <c r="G49" s="36"/>
      <c r="H49" s="90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90"/>
      <c r="T49" s="36"/>
      <c r="U49" s="36"/>
    </row>
    <row r="50" spans="1:21" s="72" customFormat="1" ht="24" customHeight="1">
      <c r="A50" s="86" t="s">
        <v>116</v>
      </c>
      <c r="B50" s="37"/>
      <c r="C50" s="37">
        <v>1</v>
      </c>
      <c r="D50" s="37"/>
      <c r="E50" s="37"/>
      <c r="F50" s="91">
        <v>1</v>
      </c>
      <c r="G50" s="37"/>
      <c r="H50" s="91">
        <v>1</v>
      </c>
      <c r="I50" s="37"/>
      <c r="J50" s="37"/>
      <c r="K50" s="37"/>
      <c r="L50" s="37"/>
      <c r="M50" s="37"/>
      <c r="N50" s="37"/>
      <c r="O50" s="37"/>
      <c r="P50" s="37"/>
      <c r="Q50" s="37">
        <v>31</v>
      </c>
      <c r="R50" s="37">
        <v>179</v>
      </c>
      <c r="S50" s="91">
        <v>1</v>
      </c>
      <c r="T50" s="37"/>
      <c r="U50" s="37"/>
    </row>
    <row r="51" spans="1:21" s="71" customFormat="1" ht="24.75" customHeight="1">
      <c r="A51" s="89" t="s">
        <v>117</v>
      </c>
      <c r="B51" s="36" t="s">
        <v>85</v>
      </c>
      <c r="C51" s="22">
        <v>1</v>
      </c>
      <c r="D51" s="22"/>
      <c r="E51" s="22"/>
      <c r="F51" s="82">
        <v>1</v>
      </c>
      <c r="G51" s="22"/>
      <c r="H51" s="82">
        <v>1</v>
      </c>
      <c r="I51" s="22"/>
      <c r="J51" s="22"/>
      <c r="K51" s="22"/>
      <c r="L51" s="22"/>
      <c r="M51" s="22"/>
      <c r="N51" s="22"/>
      <c r="O51" s="22"/>
      <c r="P51" s="22"/>
      <c r="Q51" s="36">
        <v>31</v>
      </c>
      <c r="R51" s="36">
        <v>179</v>
      </c>
      <c r="S51" s="90">
        <v>1</v>
      </c>
      <c r="T51" s="36"/>
      <c r="U51" s="36"/>
    </row>
    <row r="52" spans="1:21" s="71" customFormat="1" ht="18" customHeight="1">
      <c r="A52" s="89" t="s">
        <v>118</v>
      </c>
      <c r="B52" s="36"/>
      <c r="C52" s="36"/>
      <c r="D52" s="36"/>
      <c r="E52" s="36"/>
      <c r="F52" s="90"/>
      <c r="G52" s="36"/>
      <c r="H52" s="90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90"/>
      <c r="T52" s="36"/>
      <c r="U52" s="36"/>
    </row>
    <row r="53" spans="1:21" s="72" customFormat="1" ht="18" customHeight="1">
      <c r="A53" s="86" t="s">
        <v>119</v>
      </c>
      <c r="B53" s="37"/>
      <c r="C53" s="37">
        <v>1</v>
      </c>
      <c r="D53" s="37"/>
      <c r="E53" s="37"/>
      <c r="F53" s="91">
        <v>1</v>
      </c>
      <c r="G53" s="37"/>
      <c r="H53" s="91">
        <v>1</v>
      </c>
      <c r="I53" s="37"/>
      <c r="J53" s="37"/>
      <c r="K53" s="37"/>
      <c r="L53" s="37"/>
      <c r="M53" s="37"/>
      <c r="N53" s="37"/>
      <c r="O53" s="37"/>
      <c r="P53" s="37"/>
      <c r="Q53" s="37">
        <v>15</v>
      </c>
      <c r="R53" s="37">
        <v>59</v>
      </c>
      <c r="S53" s="91">
        <v>1</v>
      </c>
      <c r="T53" s="37"/>
      <c r="U53" s="37"/>
    </row>
    <row r="54" spans="1:21" s="71" customFormat="1" ht="27" customHeight="1">
      <c r="A54" s="89" t="s">
        <v>120</v>
      </c>
      <c r="B54" s="36"/>
      <c r="C54" s="36"/>
      <c r="D54" s="36"/>
      <c r="E54" s="36"/>
      <c r="F54" s="90"/>
      <c r="G54" s="36"/>
      <c r="H54" s="90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90"/>
      <c r="T54" s="36"/>
      <c r="U54" s="36"/>
    </row>
    <row r="55" spans="1:21" s="71" customFormat="1" ht="18" customHeight="1">
      <c r="A55" s="89" t="s">
        <v>118</v>
      </c>
      <c r="B55" s="36"/>
      <c r="C55" s="36"/>
      <c r="D55" s="36"/>
      <c r="E55" s="36"/>
      <c r="F55" s="90"/>
      <c r="G55" s="36"/>
      <c r="H55" s="90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90"/>
      <c r="T55" s="36"/>
      <c r="U55" s="36"/>
    </row>
    <row r="56" spans="1:21" s="71" customFormat="1" ht="24.75" customHeight="1">
      <c r="A56" s="89" t="s">
        <v>121</v>
      </c>
      <c r="B56" s="36"/>
      <c r="C56" s="36">
        <v>1</v>
      </c>
      <c r="D56" s="36"/>
      <c r="E56" s="36"/>
      <c r="F56" s="90">
        <v>1</v>
      </c>
      <c r="G56" s="36"/>
      <c r="H56" s="90">
        <v>1</v>
      </c>
      <c r="I56" s="36"/>
      <c r="J56" s="36"/>
      <c r="K56" s="36"/>
      <c r="L56" s="36"/>
      <c r="M56" s="36"/>
      <c r="N56" s="36"/>
      <c r="O56" s="36"/>
      <c r="P56" s="36"/>
      <c r="Q56" s="36">
        <v>15</v>
      </c>
      <c r="R56" s="36">
        <v>59</v>
      </c>
      <c r="S56" s="90">
        <v>1</v>
      </c>
      <c r="T56" s="36"/>
      <c r="U56" s="36"/>
    </row>
    <row r="57" spans="1:21" s="71" customFormat="1" ht="18" customHeight="1">
      <c r="A57" s="89" t="s">
        <v>118</v>
      </c>
      <c r="B57" s="36"/>
      <c r="C57" s="36"/>
      <c r="D57" s="36"/>
      <c r="E57" s="36"/>
      <c r="F57" s="90"/>
      <c r="G57" s="36"/>
      <c r="H57" s="90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90"/>
      <c r="T57" s="36"/>
      <c r="U57" s="36"/>
    </row>
    <row r="58" spans="1:19" s="71" customFormat="1" ht="12.75">
      <c r="A58" s="115"/>
      <c r="F58" s="114"/>
      <c r="H58" s="114"/>
      <c r="S58" s="114"/>
    </row>
    <row r="59" spans="1:21" s="71" customFormat="1" ht="12.75">
      <c r="A59" s="116" t="s">
        <v>122</v>
      </c>
      <c r="B59" s="116"/>
      <c r="C59" s="116"/>
      <c r="D59" s="116"/>
      <c r="E59" s="116"/>
      <c r="F59" s="117"/>
      <c r="G59" s="116"/>
      <c r="H59" s="117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</row>
    <row r="60" spans="1:21" s="71" customFormat="1" ht="12.75">
      <c r="A60" s="118" t="s">
        <v>123</v>
      </c>
      <c r="B60" s="118"/>
      <c r="C60" s="118"/>
      <c r="D60" s="118"/>
      <c r="E60" s="118"/>
      <c r="F60" s="119"/>
      <c r="G60" s="118"/>
      <c r="H60" s="119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118"/>
      <c r="U60" s="118"/>
    </row>
    <row r="61" spans="1:21" s="71" customFormat="1" ht="12.75">
      <c r="A61" s="118" t="s">
        <v>124</v>
      </c>
      <c r="B61" s="118"/>
      <c r="C61" s="118"/>
      <c r="D61" s="118"/>
      <c r="E61" s="118"/>
      <c r="F61" s="119"/>
      <c r="G61" s="118"/>
      <c r="H61" s="119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  <c r="T61" s="118"/>
      <c r="U61" s="118"/>
    </row>
    <row r="62" spans="1:21" s="71" customFormat="1" ht="12.75">
      <c r="A62" s="118" t="s">
        <v>125</v>
      </c>
      <c r="B62" s="118"/>
      <c r="C62" s="118"/>
      <c r="D62" s="118"/>
      <c r="E62" s="118"/>
      <c r="F62" s="119"/>
      <c r="G62" s="118"/>
      <c r="H62" s="119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18"/>
      <c r="U62" s="118"/>
    </row>
    <row r="63" spans="1:21" s="71" customFormat="1" ht="12.75">
      <c r="A63" s="118" t="s">
        <v>126</v>
      </c>
      <c r="B63" s="118"/>
      <c r="C63" s="118"/>
      <c r="D63" s="118"/>
      <c r="E63" s="118"/>
      <c r="F63" s="119"/>
      <c r="G63" s="118"/>
      <c r="H63" s="119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9"/>
      <c r="T63" s="118"/>
      <c r="U63" s="118"/>
    </row>
    <row r="64" spans="1:21" s="71" customFormat="1" ht="12.75">
      <c r="A64" s="118" t="s">
        <v>127</v>
      </c>
      <c r="B64" s="118"/>
      <c r="C64" s="118"/>
      <c r="D64" s="118"/>
      <c r="E64" s="118"/>
      <c r="F64" s="119"/>
      <c r="G64" s="118"/>
      <c r="H64" s="119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  <c r="T64" s="118"/>
      <c r="U64" s="118"/>
    </row>
    <row r="65" spans="1:21" s="71" customFormat="1" ht="12.75">
      <c r="A65" s="118" t="s">
        <v>128</v>
      </c>
      <c r="B65" s="118"/>
      <c r="C65" s="118"/>
      <c r="D65" s="118"/>
      <c r="E65" s="118"/>
      <c r="F65" s="119"/>
      <c r="G65" s="118"/>
      <c r="H65" s="119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  <c r="T65" s="118"/>
      <c r="U65" s="118"/>
    </row>
  </sheetData>
  <sheetProtection/>
  <mergeCells count="28">
    <mergeCell ref="A2:U2"/>
    <mergeCell ref="D3:E3"/>
    <mergeCell ref="K3:L3"/>
    <mergeCell ref="O3:P3"/>
    <mergeCell ref="C4:E4"/>
    <mergeCell ref="F4:N4"/>
    <mergeCell ref="O4:S4"/>
    <mergeCell ref="D5:E5"/>
    <mergeCell ref="H5:K5"/>
    <mergeCell ref="O5:P5"/>
    <mergeCell ref="Q5:R5"/>
    <mergeCell ref="A59:U59"/>
    <mergeCell ref="A60:U60"/>
    <mergeCell ref="A61:U61"/>
    <mergeCell ref="A62:U62"/>
    <mergeCell ref="A63:U63"/>
    <mergeCell ref="A64:U64"/>
    <mergeCell ref="A65:U65"/>
    <mergeCell ref="A4:A6"/>
    <mergeCell ref="B4:B6"/>
    <mergeCell ref="C5:C6"/>
    <mergeCell ref="F5:F6"/>
    <mergeCell ref="G5:G6"/>
    <mergeCell ref="L5:L6"/>
    <mergeCell ref="M5:M6"/>
    <mergeCell ref="N5:N6"/>
    <mergeCell ref="T4:T6"/>
    <mergeCell ref="U4:U6"/>
  </mergeCells>
  <printOptions horizontalCentered="1"/>
  <pageMargins left="0.37" right="0.21" top="0.49" bottom="0.79" header="0.34" footer="0.51"/>
  <pageSetup firstPageNumber="23" useFirstPageNumber="1" horizontalDpi="600" verticalDpi="600" orientation="landscape" paperSize="9" scale="80"/>
  <headerFooter scaleWithDoc="0" alignWithMargins="0">
    <oddFooter>&amp;C第 &amp;P 页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229"/>
  <sheetViews>
    <sheetView zoomScale="112" zoomScaleNormal="112" workbookViewId="0" topLeftCell="A1">
      <pane xSplit="2" ySplit="8" topLeftCell="K45" activePane="bottomRight" state="frozen"/>
      <selection pane="bottomRight" activeCell="Z13" sqref="Z13"/>
    </sheetView>
  </sheetViews>
  <sheetFormatPr defaultColWidth="9.00390625" defaultRowHeight="14.25"/>
  <cols>
    <col min="1" max="1" width="18.625" style="8" customWidth="1"/>
    <col min="2" max="3" width="8.125" style="9" customWidth="1"/>
    <col min="4" max="6" width="8.125" style="10" customWidth="1"/>
    <col min="7" max="7" width="8.25390625" style="10" customWidth="1"/>
    <col min="8" max="8" width="5.25390625" style="10" customWidth="1"/>
    <col min="9" max="9" width="5.75390625" style="10" customWidth="1"/>
    <col min="10" max="10" width="7.875" style="10" customWidth="1"/>
    <col min="11" max="11" width="6.00390625" style="10" customWidth="1"/>
    <col min="12" max="16" width="7.75390625" style="10" customWidth="1"/>
    <col min="17" max="17" width="8.125" style="10" customWidth="1"/>
    <col min="18" max="18" width="5.00390625" style="10" customWidth="1"/>
    <col min="19" max="19" width="5.375" style="10" customWidth="1"/>
    <col min="20" max="20" width="8.25390625" style="10" customWidth="1"/>
    <col min="21" max="21" width="8.00390625" style="10" customWidth="1"/>
    <col min="22" max="22" width="8.25390625" style="9" customWidth="1"/>
    <col min="23" max="23" width="8.75390625" style="9" customWidth="1"/>
    <col min="24" max="24" width="9.50390625" style="10" customWidth="1"/>
    <col min="25" max="26" width="7.625" style="10" customWidth="1"/>
    <col min="27" max="27" width="7.75390625" style="10" customWidth="1"/>
    <col min="28" max="28" width="4.50390625" style="10" customWidth="1"/>
    <col min="29" max="29" width="4.375" style="10" customWidth="1"/>
    <col min="30" max="30" width="10.50390625" style="1" hidden="1" customWidth="1"/>
    <col min="31" max="31" width="9.50390625" style="1" hidden="1" customWidth="1"/>
    <col min="32" max="33" width="9.00390625" style="1" hidden="1" customWidth="1"/>
    <col min="34" max="34" width="9.375" style="1" hidden="1" customWidth="1"/>
    <col min="35" max="57" width="9.00390625" style="1" hidden="1" customWidth="1"/>
    <col min="58" max="116" width="9.00390625" style="10" hidden="1" customWidth="1"/>
    <col min="117" max="118" width="12.625" style="10" bestFit="1" customWidth="1"/>
    <col min="119" max="120" width="9.00390625" style="10" customWidth="1"/>
    <col min="121" max="121" width="12.625" style="10" bestFit="1" customWidth="1"/>
    <col min="122" max="122" width="9.00390625" style="10" customWidth="1"/>
    <col min="123" max="123" width="9.375" style="10" bestFit="1" customWidth="1"/>
    <col min="124" max="124" width="12.625" style="10" bestFit="1" customWidth="1"/>
    <col min="125" max="128" width="9.00390625" style="10" customWidth="1"/>
    <col min="129" max="129" width="10.375" style="10" bestFit="1" customWidth="1"/>
    <col min="130" max="16384" width="9.00390625" style="10" customWidth="1"/>
  </cols>
  <sheetData>
    <row r="1" spans="1:23" s="1" customFormat="1" ht="21" customHeight="1">
      <c r="A1" s="11" t="s">
        <v>0</v>
      </c>
      <c r="B1" s="12"/>
      <c r="C1" s="12"/>
      <c r="V1" s="12"/>
      <c r="W1" s="12"/>
    </row>
    <row r="2" spans="1:29" s="1" customFormat="1" ht="52.5" customHeight="1">
      <c r="A2" s="13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4"/>
      <c r="W2" s="14"/>
      <c r="X2" s="15"/>
      <c r="Y2" s="15"/>
      <c r="Z2" s="15"/>
      <c r="AA2" s="15"/>
      <c r="AB2" s="15"/>
      <c r="AC2" s="15"/>
    </row>
    <row r="3" spans="1:23" s="2" customFormat="1" ht="20.25" customHeight="1">
      <c r="A3" s="2" t="s">
        <v>2</v>
      </c>
      <c r="B3" s="16" t="s">
        <v>3</v>
      </c>
      <c r="C3" s="16"/>
      <c r="D3" s="17"/>
      <c r="V3" s="58"/>
      <c r="W3" s="58"/>
    </row>
    <row r="4" spans="1:57" s="3" customFormat="1" ht="18" customHeight="1">
      <c r="A4" s="18" t="s">
        <v>4</v>
      </c>
      <c r="B4" s="19" t="s">
        <v>5</v>
      </c>
      <c r="C4" s="19"/>
      <c r="D4" s="18"/>
      <c r="E4" s="18"/>
      <c r="F4" s="18"/>
      <c r="G4" s="18"/>
      <c r="H4" s="18"/>
      <c r="I4" s="18"/>
      <c r="J4" s="18"/>
      <c r="K4" s="18" t="s">
        <v>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19"/>
      <c r="X4" s="18"/>
      <c r="Y4" s="18"/>
      <c r="Z4" s="18"/>
      <c r="AA4" s="18"/>
      <c r="AB4" s="18"/>
      <c r="AC4" s="18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</row>
    <row r="5" spans="1:57" s="4" customFormat="1" ht="18" customHeight="1">
      <c r="A5" s="18"/>
      <c r="B5" s="19" t="s">
        <v>7</v>
      </c>
      <c r="C5" s="20" t="s">
        <v>8</v>
      </c>
      <c r="D5" s="18" t="s">
        <v>9</v>
      </c>
      <c r="E5" s="18"/>
      <c r="F5" s="18"/>
      <c r="G5" s="18"/>
      <c r="H5" s="18" t="s">
        <v>10</v>
      </c>
      <c r="I5" s="18" t="s">
        <v>11</v>
      </c>
      <c r="J5" s="18" t="s">
        <v>12</v>
      </c>
      <c r="K5" s="18" t="s">
        <v>13</v>
      </c>
      <c r="L5" s="18"/>
      <c r="M5" s="18"/>
      <c r="N5" s="18"/>
      <c r="O5" s="18"/>
      <c r="P5" s="18"/>
      <c r="Q5" s="18"/>
      <c r="R5" s="18"/>
      <c r="S5" s="18"/>
      <c r="T5" s="18" t="s">
        <v>14</v>
      </c>
      <c r="U5" s="18"/>
      <c r="V5" s="19"/>
      <c r="W5" s="19"/>
      <c r="X5" s="18"/>
      <c r="Y5" s="18"/>
      <c r="Z5" s="18"/>
      <c r="AA5" s="18"/>
      <c r="AB5" s="18"/>
      <c r="AC5" s="18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</row>
    <row r="6" spans="1:57" s="4" customFormat="1" ht="18" customHeight="1">
      <c r="A6" s="18"/>
      <c r="B6" s="19"/>
      <c r="C6" s="21"/>
      <c r="D6" s="18"/>
      <c r="E6" s="18"/>
      <c r="F6" s="18"/>
      <c r="G6" s="18"/>
      <c r="H6" s="18"/>
      <c r="I6" s="18"/>
      <c r="J6" s="18"/>
      <c r="K6" s="18" t="s">
        <v>15</v>
      </c>
      <c r="L6" s="18" t="s">
        <v>16</v>
      </c>
      <c r="M6" s="18"/>
      <c r="N6" s="18"/>
      <c r="O6" s="18"/>
      <c r="P6" s="18"/>
      <c r="Q6" s="18"/>
      <c r="R6" s="18"/>
      <c r="S6" s="18"/>
      <c r="T6" s="18" t="s">
        <v>17</v>
      </c>
      <c r="U6" s="18" t="s">
        <v>18</v>
      </c>
      <c r="V6" s="19" t="s">
        <v>16</v>
      </c>
      <c r="W6" s="19"/>
      <c r="X6" s="18"/>
      <c r="Y6" s="18"/>
      <c r="Z6" s="18"/>
      <c r="AA6" s="18"/>
      <c r="AB6" s="18"/>
      <c r="AC6" s="18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</row>
    <row r="7" spans="1:57" s="4" customFormat="1" ht="18" customHeight="1">
      <c r="A7" s="18"/>
      <c r="B7" s="19"/>
      <c r="C7" s="21"/>
      <c r="D7" s="22" t="s">
        <v>19</v>
      </c>
      <c r="E7" s="22" t="s">
        <v>20</v>
      </c>
      <c r="F7" s="23" t="s">
        <v>21</v>
      </c>
      <c r="G7" s="22" t="s">
        <v>22</v>
      </c>
      <c r="H7" s="18"/>
      <c r="I7" s="18"/>
      <c r="J7" s="18"/>
      <c r="K7" s="18"/>
      <c r="L7" s="54" t="s">
        <v>23</v>
      </c>
      <c r="M7" s="54" t="s">
        <v>8</v>
      </c>
      <c r="N7" s="55" t="s">
        <v>9</v>
      </c>
      <c r="O7" s="56"/>
      <c r="P7" s="56"/>
      <c r="Q7" s="59"/>
      <c r="R7" s="54" t="s">
        <v>10</v>
      </c>
      <c r="S7" s="54" t="s">
        <v>11</v>
      </c>
      <c r="T7" s="18"/>
      <c r="U7" s="18"/>
      <c r="V7" s="20" t="s">
        <v>23</v>
      </c>
      <c r="W7" s="20" t="s">
        <v>8</v>
      </c>
      <c r="X7" s="60" t="s">
        <v>9</v>
      </c>
      <c r="Y7" s="65"/>
      <c r="Z7" s="65"/>
      <c r="AA7" s="66"/>
      <c r="AB7" s="54" t="s">
        <v>10</v>
      </c>
      <c r="AC7" s="54" t="s">
        <v>11</v>
      </c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</row>
    <row r="8" spans="1:57" s="4" customFormat="1" ht="31.5" customHeight="1">
      <c r="A8" s="18"/>
      <c r="B8" s="19"/>
      <c r="C8" s="24"/>
      <c r="D8" s="22"/>
      <c r="E8" s="22"/>
      <c r="F8" s="23"/>
      <c r="G8" s="25"/>
      <c r="H8" s="18"/>
      <c r="I8" s="18"/>
      <c r="J8" s="18"/>
      <c r="K8" s="18"/>
      <c r="L8" s="57"/>
      <c r="M8" s="57"/>
      <c r="N8" s="22" t="s">
        <v>19</v>
      </c>
      <c r="O8" s="22" t="s">
        <v>20</v>
      </c>
      <c r="P8" s="22" t="s">
        <v>21</v>
      </c>
      <c r="Q8" s="25" t="s">
        <v>22</v>
      </c>
      <c r="R8" s="57"/>
      <c r="S8" s="57"/>
      <c r="T8" s="18"/>
      <c r="U8" s="18"/>
      <c r="V8" s="24"/>
      <c r="W8" s="24"/>
      <c r="X8" s="22" t="s">
        <v>19</v>
      </c>
      <c r="Y8" s="22" t="s">
        <v>20</v>
      </c>
      <c r="Z8" s="22" t="s">
        <v>21</v>
      </c>
      <c r="AA8" s="25" t="s">
        <v>22</v>
      </c>
      <c r="AB8" s="57"/>
      <c r="AC8" s="57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</row>
    <row r="9" spans="1:57" s="5" customFormat="1" ht="18" customHeight="1">
      <c r="A9" s="26" t="s">
        <v>7</v>
      </c>
      <c r="B9" s="27">
        <v>755.8511</v>
      </c>
      <c r="C9" s="27"/>
      <c r="D9" s="28">
        <v>755.8511</v>
      </c>
      <c r="E9" s="28"/>
      <c r="F9" s="28"/>
      <c r="G9" s="29"/>
      <c r="H9" s="29"/>
      <c r="I9" s="29"/>
      <c r="J9" s="29"/>
      <c r="K9" s="33"/>
      <c r="L9" s="29"/>
      <c r="M9" s="29"/>
      <c r="N9" s="29"/>
      <c r="O9" s="29"/>
      <c r="P9" s="29"/>
      <c r="Q9" s="29"/>
      <c r="R9" s="33"/>
      <c r="S9" s="33"/>
      <c r="T9" s="33"/>
      <c r="U9" s="33"/>
      <c r="V9" s="27">
        <v>755.8511</v>
      </c>
      <c r="W9" s="27">
        <v>755.8511</v>
      </c>
      <c r="X9" s="27">
        <v>755.8511</v>
      </c>
      <c r="Y9" s="29"/>
      <c r="Z9" s="29"/>
      <c r="AA9" s="29"/>
      <c r="AB9" s="33"/>
      <c r="AC9" s="33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29" ht="18" customHeight="1">
      <c r="A10" s="30" t="s">
        <v>24</v>
      </c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1"/>
      <c r="W10" s="31"/>
      <c r="X10" s="32"/>
      <c r="Y10" s="32"/>
      <c r="Z10" s="32"/>
      <c r="AA10" s="32"/>
      <c r="AB10" s="32"/>
      <c r="AC10" s="30"/>
    </row>
    <row r="11" spans="1:29" ht="18" customHeight="1">
      <c r="A11" s="30" t="s">
        <v>25</v>
      </c>
      <c r="B11" s="31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0"/>
      <c r="Y11" s="30"/>
      <c r="Z11" s="30"/>
      <c r="AA11" s="30"/>
      <c r="AB11" s="30"/>
      <c r="AC11" s="30"/>
    </row>
    <row r="12" spans="1:57" s="5" customFormat="1" ht="18" customHeight="1">
      <c r="A12" s="33" t="s">
        <v>26</v>
      </c>
      <c r="B12" s="34">
        <v>182.45</v>
      </c>
      <c r="C12" s="34"/>
      <c r="D12" s="34">
        <v>182.45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4">
        <v>182.45</v>
      </c>
      <c r="W12" s="34">
        <v>182.45</v>
      </c>
      <c r="X12" s="34">
        <v>182.45</v>
      </c>
      <c r="Y12" s="26"/>
      <c r="Z12" s="26"/>
      <c r="AA12" s="26"/>
      <c r="AB12" s="26"/>
      <c r="AC12" s="26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</row>
    <row r="13" spans="1:57" s="5" customFormat="1" ht="18" customHeight="1">
      <c r="A13" s="33" t="s">
        <v>27</v>
      </c>
      <c r="B13" s="34">
        <v>182.45</v>
      </c>
      <c r="C13" s="34"/>
      <c r="D13" s="34">
        <v>182.45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4">
        <v>182.45</v>
      </c>
      <c r="W13" s="34">
        <v>182.45</v>
      </c>
      <c r="X13" s="34">
        <v>182.45</v>
      </c>
      <c r="Y13" s="26"/>
      <c r="Z13" s="26"/>
      <c r="AA13" s="26"/>
      <c r="AB13" s="26"/>
      <c r="AC13" s="26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29" ht="18" customHeight="1">
      <c r="A14" s="35" t="s">
        <v>28</v>
      </c>
      <c r="B14" s="31">
        <v>64.75</v>
      </c>
      <c r="C14" s="31"/>
      <c r="D14" s="30">
        <v>64.75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>
        <v>329</v>
      </c>
      <c r="U14" s="30">
        <v>1443</v>
      </c>
      <c r="V14" s="31">
        <v>64.75</v>
      </c>
      <c r="W14" s="31">
        <v>64.75</v>
      </c>
      <c r="X14" s="30">
        <v>64.75</v>
      </c>
      <c r="Y14" s="30"/>
      <c r="Z14" s="30"/>
      <c r="AA14" s="30"/>
      <c r="AB14" s="30"/>
      <c r="AC14" s="30"/>
    </row>
    <row r="15" spans="1:29" ht="18" customHeight="1">
      <c r="A15" s="35" t="s">
        <v>29</v>
      </c>
      <c r="B15" s="31">
        <v>44.25</v>
      </c>
      <c r="C15" s="31"/>
      <c r="D15" s="30">
        <v>44.25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240</v>
      </c>
      <c r="U15" s="30">
        <v>1000</v>
      </c>
      <c r="V15" s="31">
        <v>44.25</v>
      </c>
      <c r="W15" s="31">
        <v>44.25</v>
      </c>
      <c r="X15" s="30">
        <v>44.25</v>
      </c>
      <c r="Y15" s="30"/>
      <c r="Z15" s="30"/>
      <c r="AA15" s="30"/>
      <c r="AB15" s="30"/>
      <c r="AC15" s="30"/>
    </row>
    <row r="16" spans="1:29" ht="18" customHeight="1">
      <c r="A16" s="36" t="s">
        <v>30</v>
      </c>
      <c r="B16" s="31">
        <v>33.7</v>
      </c>
      <c r="C16" s="31"/>
      <c r="D16" s="30">
        <v>33.7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195</v>
      </c>
      <c r="U16" s="30">
        <v>739</v>
      </c>
      <c r="V16" s="31">
        <v>33.7</v>
      </c>
      <c r="W16" s="31">
        <v>33.7</v>
      </c>
      <c r="X16" s="30">
        <v>33.7</v>
      </c>
      <c r="Y16" s="30"/>
      <c r="Z16" s="30"/>
      <c r="AA16" s="30"/>
      <c r="AB16" s="30"/>
      <c r="AC16" s="30"/>
    </row>
    <row r="17" spans="1:29" ht="18" customHeight="1">
      <c r="A17" s="36" t="s">
        <v>31</v>
      </c>
      <c r="B17" s="31">
        <v>39.75</v>
      </c>
      <c r="C17" s="31"/>
      <c r="D17" s="30">
        <v>39.75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211</v>
      </c>
      <c r="U17" s="30">
        <v>947</v>
      </c>
      <c r="V17" s="31">
        <v>39.75</v>
      </c>
      <c r="W17" s="31">
        <v>39.75</v>
      </c>
      <c r="X17" s="30">
        <v>39.75</v>
      </c>
      <c r="Y17" s="30"/>
      <c r="Z17" s="30"/>
      <c r="AA17" s="30"/>
      <c r="AB17" s="30"/>
      <c r="AC17" s="30"/>
    </row>
    <row r="18" spans="1:57" s="6" customFormat="1" ht="18" customHeight="1">
      <c r="A18" s="37" t="s">
        <v>32</v>
      </c>
      <c r="B18" s="34">
        <v>8.5</v>
      </c>
      <c r="C18" s="34"/>
      <c r="D18" s="26">
        <v>8.5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>
        <v>17</v>
      </c>
      <c r="U18" s="26">
        <v>54</v>
      </c>
      <c r="V18" s="34">
        <v>8.5</v>
      </c>
      <c r="W18" s="34">
        <v>8.5</v>
      </c>
      <c r="X18" s="26">
        <v>8.5</v>
      </c>
      <c r="Y18" s="26"/>
      <c r="Z18" s="26"/>
      <c r="AA18" s="26"/>
      <c r="AB18" s="26"/>
      <c r="AC18" s="2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1:29" ht="18" customHeight="1">
      <c r="A19" s="36" t="s">
        <v>29</v>
      </c>
      <c r="B19" s="31">
        <v>8.5</v>
      </c>
      <c r="C19" s="31"/>
      <c r="D19" s="30">
        <v>8.5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>
        <v>17</v>
      </c>
      <c r="U19" s="30">
        <v>54</v>
      </c>
      <c r="V19" s="31">
        <v>8.5</v>
      </c>
      <c r="W19" s="31">
        <v>8.5</v>
      </c>
      <c r="X19" s="30">
        <v>8.5</v>
      </c>
      <c r="Y19" s="30"/>
      <c r="Z19" s="30"/>
      <c r="AA19" s="30"/>
      <c r="AB19" s="30"/>
      <c r="AC19" s="30"/>
    </row>
    <row r="20" spans="1:57" s="5" customFormat="1" ht="18" customHeight="1">
      <c r="A20" s="33" t="s">
        <v>33</v>
      </c>
      <c r="B20" s="34">
        <v>226.9621</v>
      </c>
      <c r="C20" s="34"/>
      <c r="D20" s="34">
        <v>226.9621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34">
        <v>226.9621</v>
      </c>
      <c r="W20" s="34">
        <v>226.9621</v>
      </c>
      <c r="X20" s="34">
        <v>226.9621</v>
      </c>
      <c r="Y20" s="26"/>
      <c r="Z20" s="26"/>
      <c r="AA20" s="26"/>
      <c r="AB20" s="26"/>
      <c r="AC20" s="26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</row>
    <row r="21" spans="1:29" ht="18" customHeight="1">
      <c r="A21" s="35" t="s">
        <v>28</v>
      </c>
      <c r="B21" s="31">
        <v>61.7692</v>
      </c>
      <c r="C21" s="31"/>
      <c r="D21" s="30">
        <v>61.7692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936</v>
      </c>
      <c r="U21" s="30">
        <v>4041</v>
      </c>
      <c r="V21" s="31">
        <v>61.7692</v>
      </c>
      <c r="W21" s="31">
        <v>61.7692</v>
      </c>
      <c r="X21" s="30">
        <v>61.7692</v>
      </c>
      <c r="Y21" s="30"/>
      <c r="Z21" s="30"/>
      <c r="AA21" s="30"/>
      <c r="AB21" s="30"/>
      <c r="AC21" s="30"/>
    </row>
    <row r="22" spans="1:29" ht="18" customHeight="1">
      <c r="A22" s="35" t="s">
        <v>29</v>
      </c>
      <c r="B22" s="31">
        <v>64.99</v>
      </c>
      <c r="C22" s="31"/>
      <c r="D22" s="30">
        <v>64.99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>
        <v>710</v>
      </c>
      <c r="U22" s="30">
        <v>2781</v>
      </c>
      <c r="V22" s="31">
        <v>64.99</v>
      </c>
      <c r="W22" s="31">
        <v>64.99</v>
      </c>
      <c r="X22" s="30">
        <v>64.99</v>
      </c>
      <c r="Y22" s="30"/>
      <c r="Z22" s="30"/>
      <c r="AA22" s="30"/>
      <c r="AB22" s="30"/>
      <c r="AC22" s="30"/>
    </row>
    <row r="23" spans="1:29" ht="18" customHeight="1">
      <c r="A23" s="36" t="s">
        <v>30</v>
      </c>
      <c r="B23" s="31">
        <v>47.7875</v>
      </c>
      <c r="C23" s="31"/>
      <c r="D23" s="30">
        <v>47.7875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506</v>
      </c>
      <c r="U23" s="30">
        <v>2075</v>
      </c>
      <c r="V23" s="31">
        <v>47.7875</v>
      </c>
      <c r="W23" s="31">
        <v>47.7875</v>
      </c>
      <c r="X23" s="30">
        <v>47.7875</v>
      </c>
      <c r="Y23" s="30"/>
      <c r="Z23" s="30"/>
      <c r="AA23" s="30"/>
      <c r="AB23" s="30"/>
      <c r="AC23" s="30"/>
    </row>
    <row r="24" spans="1:29" ht="18" customHeight="1">
      <c r="A24" s="36" t="s">
        <v>31</v>
      </c>
      <c r="B24" s="31">
        <v>52.4154</v>
      </c>
      <c r="C24" s="31"/>
      <c r="D24" s="30">
        <v>52.4154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>
        <v>610</v>
      </c>
      <c r="U24" s="30">
        <v>2652</v>
      </c>
      <c r="V24" s="31">
        <v>52.4154</v>
      </c>
      <c r="W24" s="31">
        <v>52.4154</v>
      </c>
      <c r="X24" s="30">
        <v>52.4154</v>
      </c>
      <c r="Y24" s="30"/>
      <c r="Z24" s="30"/>
      <c r="AA24" s="30"/>
      <c r="AB24" s="30"/>
      <c r="AC24" s="30"/>
    </row>
    <row r="25" spans="1:57" s="5" customFormat="1" ht="18" customHeight="1">
      <c r="A25" s="37" t="s">
        <v>48</v>
      </c>
      <c r="B25" s="34">
        <v>142.73</v>
      </c>
      <c r="C25" s="34"/>
      <c r="D25" s="26">
        <v>142.73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19</v>
      </c>
      <c r="U25" s="26">
        <v>59</v>
      </c>
      <c r="V25" s="34">
        <v>142.73</v>
      </c>
      <c r="W25" s="34">
        <v>142.73</v>
      </c>
      <c r="X25" s="26">
        <v>142.73</v>
      </c>
      <c r="Y25" s="26"/>
      <c r="Z25" s="26"/>
      <c r="AA25" s="26"/>
      <c r="AB25" s="26"/>
      <c r="AC25" s="26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29" ht="18" customHeight="1">
      <c r="A26" s="36" t="s">
        <v>29</v>
      </c>
      <c r="B26" s="31">
        <v>142.73</v>
      </c>
      <c r="C26" s="31"/>
      <c r="D26" s="30">
        <v>142.73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>
        <v>19</v>
      </c>
      <c r="U26" s="30">
        <v>59</v>
      </c>
      <c r="V26" s="31">
        <v>142.73</v>
      </c>
      <c r="W26" s="31">
        <v>142.73</v>
      </c>
      <c r="X26" s="30">
        <v>142.73</v>
      </c>
      <c r="Y26" s="30"/>
      <c r="Z26" s="30"/>
      <c r="AA26" s="30"/>
      <c r="AB26" s="30"/>
      <c r="AC26" s="30"/>
    </row>
    <row r="27" spans="1:57" s="5" customFormat="1" ht="18" customHeight="1">
      <c r="A27" s="37" t="s">
        <v>49</v>
      </c>
      <c r="B27" s="34">
        <v>1</v>
      </c>
      <c r="C27" s="34"/>
      <c r="D27" s="26">
        <v>1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19</v>
      </c>
      <c r="U27" s="26">
        <v>59</v>
      </c>
      <c r="V27" s="34">
        <v>1</v>
      </c>
      <c r="W27" s="34">
        <v>1</v>
      </c>
      <c r="X27" s="26">
        <v>1</v>
      </c>
      <c r="Y27" s="26"/>
      <c r="Z27" s="26"/>
      <c r="AA27" s="26"/>
      <c r="AB27" s="26"/>
      <c r="AC27" s="26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</row>
    <row r="28" spans="1:29" ht="18" customHeight="1">
      <c r="A28" s="36" t="s">
        <v>29</v>
      </c>
      <c r="B28" s="31">
        <v>1</v>
      </c>
      <c r="C28" s="31"/>
      <c r="D28" s="30">
        <v>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>
        <v>19</v>
      </c>
      <c r="U28" s="30">
        <v>59</v>
      </c>
      <c r="V28" s="31">
        <v>1</v>
      </c>
      <c r="W28" s="31">
        <v>1</v>
      </c>
      <c r="X28" s="30">
        <v>1</v>
      </c>
      <c r="Y28" s="30"/>
      <c r="Z28" s="30"/>
      <c r="AA28" s="30"/>
      <c r="AB28" s="30"/>
      <c r="AC28" s="30"/>
    </row>
    <row r="29" spans="1:57" s="5" customFormat="1" ht="18" customHeight="1">
      <c r="A29" s="37" t="s">
        <v>50</v>
      </c>
      <c r="B29" s="34">
        <v>30</v>
      </c>
      <c r="C29" s="34"/>
      <c r="D29" s="26">
        <v>30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68</v>
      </c>
      <c r="U29" s="26">
        <v>327</v>
      </c>
      <c r="V29" s="34">
        <v>30</v>
      </c>
      <c r="W29" s="34">
        <v>30</v>
      </c>
      <c r="X29" s="26">
        <v>30</v>
      </c>
      <c r="Y29" s="26"/>
      <c r="Z29" s="26"/>
      <c r="AA29" s="26"/>
      <c r="AB29" s="26"/>
      <c r="AC29" s="26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</row>
    <row r="30" spans="1:29" ht="18" customHeight="1">
      <c r="A30" s="36" t="s">
        <v>31</v>
      </c>
      <c r="B30" s="31">
        <v>30</v>
      </c>
      <c r="C30" s="31"/>
      <c r="D30" s="30">
        <v>30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>
        <v>68</v>
      </c>
      <c r="U30" s="30">
        <v>327</v>
      </c>
      <c r="V30" s="31">
        <v>30</v>
      </c>
      <c r="W30" s="31">
        <v>30</v>
      </c>
      <c r="X30" s="30">
        <v>30</v>
      </c>
      <c r="Y30" s="30"/>
      <c r="Z30" s="30"/>
      <c r="AA30" s="30"/>
      <c r="AB30" s="30"/>
      <c r="AC30" s="30"/>
    </row>
    <row r="31" spans="1:57" s="5" customFormat="1" ht="25.5" customHeight="1">
      <c r="A31" s="37" t="s">
        <v>51</v>
      </c>
      <c r="B31" s="34">
        <v>1</v>
      </c>
      <c r="C31" s="34"/>
      <c r="D31" s="26">
        <v>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v>31</v>
      </c>
      <c r="U31" s="26">
        <v>179</v>
      </c>
      <c r="V31" s="34">
        <v>1</v>
      </c>
      <c r="W31" s="34">
        <v>1</v>
      </c>
      <c r="X31" s="26">
        <v>1</v>
      </c>
      <c r="Y31" s="26"/>
      <c r="Z31" s="26"/>
      <c r="AA31" s="26"/>
      <c r="AB31" s="26"/>
      <c r="AC31" s="26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</row>
    <row r="32" spans="1:29" ht="18" customHeight="1">
      <c r="A32" s="36" t="s">
        <v>30</v>
      </c>
      <c r="B32" s="31">
        <v>1</v>
      </c>
      <c r="C32" s="31"/>
      <c r="D32" s="30">
        <v>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31</v>
      </c>
      <c r="U32" s="30">
        <v>179</v>
      </c>
      <c r="V32" s="31">
        <v>1</v>
      </c>
      <c r="W32" s="31">
        <v>1</v>
      </c>
      <c r="X32" s="30">
        <v>1</v>
      </c>
      <c r="Y32" s="30"/>
      <c r="Z32" s="30"/>
      <c r="AA32" s="30"/>
      <c r="AB32" s="30"/>
      <c r="AC32" s="30"/>
    </row>
    <row r="33" spans="1:29" ht="18" customHeight="1">
      <c r="A33" s="30" t="s">
        <v>52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1"/>
      <c r="W33" s="31"/>
      <c r="X33" s="32"/>
      <c r="Y33" s="32"/>
      <c r="Z33" s="32"/>
      <c r="AA33" s="32"/>
      <c r="AB33" s="30"/>
      <c r="AC33" s="30"/>
    </row>
    <row r="34" spans="1:57" s="5" customFormat="1" ht="18" customHeight="1">
      <c r="A34" s="33" t="s">
        <v>33</v>
      </c>
      <c r="B34" s="34">
        <v>39.743</v>
      </c>
      <c r="C34" s="34">
        <v>39.743</v>
      </c>
      <c r="D34" s="38"/>
      <c r="E34" s="38"/>
      <c r="F34" s="38"/>
      <c r="G34" s="38"/>
      <c r="H34" s="38"/>
      <c r="I34" s="38"/>
      <c r="J34" s="38"/>
      <c r="K34" s="26"/>
      <c r="L34" s="45"/>
      <c r="M34" s="45"/>
      <c r="N34" s="45"/>
      <c r="O34" s="45"/>
      <c r="P34" s="45"/>
      <c r="Q34" s="45"/>
      <c r="R34" s="26"/>
      <c r="S34" s="26"/>
      <c r="T34" s="26"/>
      <c r="U34" s="26"/>
      <c r="V34" s="34">
        <v>39.743</v>
      </c>
      <c r="W34" s="34">
        <v>39.743</v>
      </c>
      <c r="X34" s="34">
        <v>39.743</v>
      </c>
      <c r="Y34" s="26"/>
      <c r="Z34" s="26"/>
      <c r="AA34" s="26"/>
      <c r="AB34" s="26"/>
      <c r="AC34" s="26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29" ht="18" customHeight="1">
      <c r="A35" s="35" t="s">
        <v>53</v>
      </c>
      <c r="B35" s="39">
        <v>9.534</v>
      </c>
      <c r="C35" s="39">
        <v>9.534</v>
      </c>
      <c r="D35" s="40"/>
      <c r="E35" s="40"/>
      <c r="F35" s="40"/>
      <c r="G35" s="41"/>
      <c r="H35" s="30"/>
      <c r="I35" s="30"/>
      <c r="J35" s="44"/>
      <c r="K35" s="30"/>
      <c r="L35" s="41"/>
      <c r="M35" s="41"/>
      <c r="N35" s="41"/>
      <c r="O35" s="41"/>
      <c r="P35" s="41"/>
      <c r="Q35" s="41"/>
      <c r="R35" s="30"/>
      <c r="S35" s="30"/>
      <c r="T35" s="30">
        <v>152</v>
      </c>
      <c r="U35" s="30">
        <v>580</v>
      </c>
      <c r="V35" s="39">
        <v>9.534</v>
      </c>
      <c r="W35" s="39">
        <v>9.534</v>
      </c>
      <c r="X35" s="39">
        <v>9.534</v>
      </c>
      <c r="Y35" s="30"/>
      <c r="Z35" s="30"/>
      <c r="AA35" s="30"/>
      <c r="AB35" s="30"/>
      <c r="AC35" s="30"/>
    </row>
    <row r="36" spans="1:29" ht="18" customHeight="1">
      <c r="A36" s="35" t="s">
        <v>54</v>
      </c>
      <c r="B36" s="39">
        <v>13.031</v>
      </c>
      <c r="C36" s="39">
        <v>13.031</v>
      </c>
      <c r="D36" s="40"/>
      <c r="E36" s="40"/>
      <c r="F36" s="40"/>
      <c r="G36" s="41"/>
      <c r="H36" s="30"/>
      <c r="I36" s="30"/>
      <c r="J36" s="44"/>
      <c r="K36" s="30"/>
      <c r="L36" s="41"/>
      <c r="M36" s="41"/>
      <c r="N36" s="41"/>
      <c r="O36" s="41"/>
      <c r="P36" s="41"/>
      <c r="Q36" s="41"/>
      <c r="R36" s="30"/>
      <c r="S36" s="30"/>
      <c r="T36" s="30">
        <v>75</v>
      </c>
      <c r="U36" s="30">
        <v>269</v>
      </c>
      <c r="V36" s="39">
        <v>13.031</v>
      </c>
      <c r="W36" s="39">
        <v>13.031</v>
      </c>
      <c r="X36" s="39">
        <v>13.031</v>
      </c>
      <c r="Y36" s="30"/>
      <c r="Z36" s="30"/>
      <c r="AA36" s="30"/>
      <c r="AB36" s="30"/>
      <c r="AC36" s="30"/>
    </row>
    <row r="37" spans="1:29" ht="18" customHeight="1">
      <c r="A37" s="36" t="s">
        <v>55</v>
      </c>
      <c r="B37" s="39">
        <v>17.178</v>
      </c>
      <c r="C37" s="39">
        <v>17.178</v>
      </c>
      <c r="D37" s="40"/>
      <c r="E37" s="40"/>
      <c r="F37" s="40"/>
      <c r="G37" s="41"/>
      <c r="H37" s="30"/>
      <c r="I37" s="30"/>
      <c r="J37" s="44"/>
      <c r="K37" s="30"/>
      <c r="L37" s="40"/>
      <c r="M37" s="40"/>
      <c r="N37" s="40"/>
      <c r="O37" s="40"/>
      <c r="P37" s="40"/>
      <c r="Q37" s="41"/>
      <c r="R37" s="30"/>
      <c r="S37" s="30"/>
      <c r="T37" s="30">
        <v>212</v>
      </c>
      <c r="U37" s="30">
        <v>751</v>
      </c>
      <c r="V37" s="39">
        <v>17.178</v>
      </c>
      <c r="W37" s="39">
        <v>17.178</v>
      </c>
      <c r="X37" s="39">
        <v>17.178</v>
      </c>
      <c r="Y37" s="30"/>
      <c r="Z37" s="30"/>
      <c r="AA37" s="30"/>
      <c r="AB37" s="30"/>
      <c r="AC37" s="30"/>
    </row>
    <row r="38" spans="1:57" s="5" customFormat="1" ht="18" customHeight="1">
      <c r="A38" s="33" t="s">
        <v>26</v>
      </c>
      <c r="B38" s="34">
        <v>24.15</v>
      </c>
      <c r="C38" s="34">
        <v>24.15</v>
      </c>
      <c r="D38" s="42"/>
      <c r="E38" s="42"/>
      <c r="F38" s="42"/>
      <c r="G38" s="43"/>
      <c r="H38" s="26"/>
      <c r="I38" s="26"/>
      <c r="J38" s="45"/>
      <c r="K38" s="26"/>
      <c r="L38" s="42"/>
      <c r="M38" s="42"/>
      <c r="N38" s="42"/>
      <c r="O38" s="42"/>
      <c r="P38" s="42"/>
      <c r="Q38" s="43"/>
      <c r="R38" s="26"/>
      <c r="S38" s="26"/>
      <c r="T38" s="26"/>
      <c r="U38" s="26"/>
      <c r="V38" s="34">
        <v>24.15</v>
      </c>
      <c r="W38" s="34">
        <v>24.15</v>
      </c>
      <c r="X38" s="34">
        <v>24.15</v>
      </c>
      <c r="Y38" s="26"/>
      <c r="Z38" s="26"/>
      <c r="AA38" s="26"/>
      <c r="AB38" s="26"/>
      <c r="AC38" s="2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</row>
    <row r="39" spans="1:57" s="5" customFormat="1" ht="18" customHeight="1">
      <c r="A39" s="33" t="s">
        <v>27</v>
      </c>
      <c r="B39" s="34">
        <v>24.15</v>
      </c>
      <c r="C39" s="34">
        <v>24.15</v>
      </c>
      <c r="D39" s="42"/>
      <c r="E39" s="42"/>
      <c r="F39" s="42"/>
      <c r="G39" s="43"/>
      <c r="H39" s="26"/>
      <c r="I39" s="26"/>
      <c r="J39" s="45"/>
      <c r="K39" s="26"/>
      <c r="L39" s="42"/>
      <c r="M39" s="42"/>
      <c r="N39" s="42"/>
      <c r="O39" s="42"/>
      <c r="P39" s="42"/>
      <c r="Q39" s="43"/>
      <c r="R39" s="26"/>
      <c r="S39" s="26"/>
      <c r="T39" s="26"/>
      <c r="U39" s="26"/>
      <c r="V39" s="34">
        <v>24.15</v>
      </c>
      <c r="W39" s="34">
        <v>24.15</v>
      </c>
      <c r="X39" s="34">
        <v>24.15</v>
      </c>
      <c r="Y39" s="26"/>
      <c r="Z39" s="26"/>
      <c r="AA39" s="26"/>
      <c r="AB39" s="26"/>
      <c r="AC39" s="26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29" ht="18" customHeight="1">
      <c r="A40" s="35" t="s">
        <v>53</v>
      </c>
      <c r="B40" s="39">
        <v>8.45</v>
      </c>
      <c r="C40" s="39">
        <v>8.45</v>
      </c>
      <c r="D40" s="40"/>
      <c r="E40" s="40"/>
      <c r="F40" s="40"/>
      <c r="G40" s="41"/>
      <c r="H40" s="30"/>
      <c r="I40" s="30"/>
      <c r="J40" s="44"/>
      <c r="K40" s="30"/>
      <c r="L40" s="41"/>
      <c r="M40" s="41"/>
      <c r="N40" s="41"/>
      <c r="O40" s="41"/>
      <c r="P40" s="41"/>
      <c r="Q40" s="41"/>
      <c r="R40" s="30"/>
      <c r="S40" s="30"/>
      <c r="T40" s="30">
        <v>45</v>
      </c>
      <c r="U40" s="30">
        <v>176</v>
      </c>
      <c r="V40" s="39">
        <v>8.45</v>
      </c>
      <c r="W40" s="39">
        <v>8.45</v>
      </c>
      <c r="X40" s="39">
        <v>8.45</v>
      </c>
      <c r="Y40" s="30"/>
      <c r="Z40" s="30"/>
      <c r="AA40" s="30"/>
      <c r="AB40" s="30"/>
      <c r="AC40" s="30"/>
    </row>
    <row r="41" spans="1:29" ht="18" customHeight="1">
      <c r="A41" s="35" t="s">
        <v>54</v>
      </c>
      <c r="B41" s="39">
        <v>7.15</v>
      </c>
      <c r="C41" s="39">
        <v>7.15</v>
      </c>
      <c r="D41" s="40"/>
      <c r="E41" s="40"/>
      <c r="F41" s="40"/>
      <c r="G41" s="41"/>
      <c r="H41" s="30"/>
      <c r="I41" s="30"/>
      <c r="J41" s="44"/>
      <c r="K41" s="30"/>
      <c r="L41" s="41"/>
      <c r="M41" s="41"/>
      <c r="N41" s="41"/>
      <c r="O41" s="41"/>
      <c r="P41" s="41"/>
      <c r="Q41" s="41"/>
      <c r="R41" s="30"/>
      <c r="S41" s="30"/>
      <c r="T41" s="30">
        <v>51</v>
      </c>
      <c r="U41" s="30">
        <v>189</v>
      </c>
      <c r="V41" s="39">
        <v>7.15</v>
      </c>
      <c r="W41" s="39">
        <v>7.15</v>
      </c>
      <c r="X41" s="39">
        <v>7.15</v>
      </c>
      <c r="Y41" s="30"/>
      <c r="Z41" s="30"/>
      <c r="AA41" s="30"/>
      <c r="AB41" s="30"/>
      <c r="AC41" s="30"/>
    </row>
    <row r="42" spans="1:29" ht="18" customHeight="1">
      <c r="A42" s="36" t="s">
        <v>55</v>
      </c>
      <c r="B42" s="39">
        <v>8.55</v>
      </c>
      <c r="C42" s="39">
        <v>8.55</v>
      </c>
      <c r="D42" s="40"/>
      <c r="E42" s="40"/>
      <c r="F42" s="40"/>
      <c r="G42" s="41"/>
      <c r="H42" s="30"/>
      <c r="I42" s="30"/>
      <c r="J42" s="44"/>
      <c r="K42" s="30"/>
      <c r="L42" s="40"/>
      <c r="M42" s="40"/>
      <c r="N42" s="40"/>
      <c r="O42" s="40"/>
      <c r="P42" s="40"/>
      <c r="Q42" s="41"/>
      <c r="R42" s="30"/>
      <c r="S42" s="30"/>
      <c r="T42" s="30">
        <v>50</v>
      </c>
      <c r="U42" s="30">
        <v>188</v>
      </c>
      <c r="V42" s="39">
        <v>8.55</v>
      </c>
      <c r="W42" s="39">
        <v>8.55</v>
      </c>
      <c r="X42" s="39">
        <v>8.55</v>
      </c>
      <c r="Y42" s="30"/>
      <c r="Z42" s="30"/>
      <c r="AA42" s="30"/>
      <c r="AB42" s="30"/>
      <c r="AC42" s="30"/>
    </row>
    <row r="43" spans="1:29" ht="18" customHeight="1">
      <c r="A43" s="18" t="s">
        <v>129</v>
      </c>
      <c r="B43" s="39"/>
      <c r="C43" s="39"/>
      <c r="D43" s="40"/>
      <c r="E43" s="40"/>
      <c r="F43" s="40"/>
      <c r="G43" s="41"/>
      <c r="H43" s="30"/>
      <c r="I43" s="30"/>
      <c r="J43" s="44"/>
      <c r="K43" s="30"/>
      <c r="L43" s="40"/>
      <c r="M43" s="40"/>
      <c r="N43" s="40"/>
      <c r="O43" s="40"/>
      <c r="P43" s="40"/>
      <c r="Q43" s="41"/>
      <c r="R43" s="30"/>
      <c r="S43" s="30"/>
      <c r="T43" s="30"/>
      <c r="U43" s="30"/>
      <c r="V43" s="31"/>
      <c r="W43" s="31"/>
      <c r="X43" s="30"/>
      <c r="Y43" s="30"/>
      <c r="Z43" s="30"/>
      <c r="AA43" s="30"/>
      <c r="AB43" s="30"/>
      <c r="AC43" s="30"/>
    </row>
    <row r="44" spans="1:29" ht="18" customHeight="1">
      <c r="A44" s="35" t="s">
        <v>130</v>
      </c>
      <c r="B44" s="39"/>
      <c r="C44" s="39"/>
      <c r="D44" s="40"/>
      <c r="E44" s="40"/>
      <c r="F44" s="40"/>
      <c r="G44" s="41"/>
      <c r="H44" s="30"/>
      <c r="I44" s="30"/>
      <c r="J44" s="44"/>
      <c r="K44" s="30"/>
      <c r="L44" s="41"/>
      <c r="M44" s="41"/>
      <c r="N44" s="41"/>
      <c r="O44" s="41"/>
      <c r="P44" s="41"/>
      <c r="Q44" s="41"/>
      <c r="R44" s="30"/>
      <c r="S44" s="30"/>
      <c r="T44" s="30"/>
      <c r="U44" s="30"/>
      <c r="V44" s="31"/>
      <c r="W44" s="31"/>
      <c r="X44" s="30"/>
      <c r="Y44" s="30"/>
      <c r="Z44" s="30"/>
      <c r="AA44" s="30"/>
      <c r="AB44" s="30"/>
      <c r="AC44" s="30"/>
    </row>
    <row r="45" spans="1:29" ht="18" customHeight="1">
      <c r="A45" s="35" t="s">
        <v>131</v>
      </c>
      <c r="B45" s="39"/>
      <c r="C45" s="39"/>
      <c r="D45" s="40"/>
      <c r="E45" s="40"/>
      <c r="F45" s="40"/>
      <c r="G45" s="41"/>
      <c r="H45" s="30"/>
      <c r="I45" s="30"/>
      <c r="J45" s="44"/>
      <c r="K45" s="30"/>
      <c r="L45" s="41"/>
      <c r="M45" s="41"/>
      <c r="N45" s="41"/>
      <c r="O45" s="41"/>
      <c r="P45" s="41"/>
      <c r="Q45" s="41"/>
      <c r="R45" s="30"/>
      <c r="S45" s="30"/>
      <c r="T45" s="30"/>
      <c r="U45" s="30"/>
      <c r="V45" s="31"/>
      <c r="W45" s="31"/>
      <c r="X45" s="30"/>
      <c r="Y45" s="30"/>
      <c r="Z45" s="30"/>
      <c r="AA45" s="30"/>
      <c r="AB45" s="30"/>
      <c r="AC45" s="30"/>
    </row>
    <row r="46" spans="1:29" ht="18" customHeight="1">
      <c r="A46" s="36" t="s">
        <v>118</v>
      </c>
      <c r="B46" s="39"/>
      <c r="C46" s="39"/>
      <c r="D46" s="40"/>
      <c r="E46" s="40"/>
      <c r="F46" s="40"/>
      <c r="G46" s="41"/>
      <c r="H46" s="30"/>
      <c r="I46" s="30"/>
      <c r="J46" s="44"/>
      <c r="K46" s="30"/>
      <c r="L46" s="41"/>
      <c r="M46" s="41"/>
      <c r="N46" s="41"/>
      <c r="O46" s="41"/>
      <c r="P46" s="41"/>
      <c r="Q46" s="41"/>
      <c r="R46" s="30"/>
      <c r="S46" s="30"/>
      <c r="T46" s="30"/>
      <c r="U46" s="30"/>
      <c r="V46" s="31"/>
      <c r="W46" s="31"/>
      <c r="X46" s="30"/>
      <c r="Y46" s="30"/>
      <c r="Z46" s="30"/>
      <c r="AA46" s="30"/>
      <c r="AB46" s="30"/>
      <c r="AC46" s="30"/>
    </row>
    <row r="47" spans="1:29" ht="18" customHeight="1">
      <c r="A47" s="30" t="s">
        <v>57</v>
      </c>
      <c r="B47" s="31"/>
      <c r="C47" s="31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61"/>
      <c r="U47" s="44"/>
      <c r="V47" s="31"/>
      <c r="W47" s="31"/>
      <c r="X47" s="44"/>
      <c r="Y47" s="44"/>
      <c r="Z47" s="44"/>
      <c r="AA47" s="44"/>
      <c r="AB47" s="8"/>
      <c r="AC47" s="8"/>
    </row>
    <row r="48" spans="1:57" s="5" customFormat="1" ht="18" customHeight="1">
      <c r="A48" s="33" t="s">
        <v>33</v>
      </c>
      <c r="B48" s="34">
        <v>55.616</v>
      </c>
      <c r="C48" s="34">
        <v>55.616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62"/>
      <c r="U48" s="45"/>
      <c r="V48" s="34">
        <v>55.616</v>
      </c>
      <c r="W48" s="34">
        <v>55.616</v>
      </c>
      <c r="X48" s="45"/>
      <c r="Y48" s="45"/>
      <c r="Z48" s="45"/>
      <c r="AA48" s="45"/>
      <c r="AB48" s="68"/>
      <c r="AC48" s="68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29" ht="18" customHeight="1">
      <c r="A49" s="35" t="s">
        <v>58</v>
      </c>
      <c r="B49" s="46">
        <v>13.3055</v>
      </c>
      <c r="C49" s="46">
        <v>13.3055</v>
      </c>
      <c r="D49" s="47"/>
      <c r="E49" s="47"/>
      <c r="F49" s="47"/>
      <c r="G49" s="47"/>
      <c r="H49" s="30"/>
      <c r="I49" s="30"/>
      <c r="J49" s="44"/>
      <c r="K49" s="8"/>
      <c r="L49" s="8"/>
      <c r="M49" s="8"/>
      <c r="N49" s="8"/>
      <c r="O49" s="8"/>
      <c r="P49" s="8"/>
      <c r="Q49" s="8"/>
      <c r="R49" s="8"/>
      <c r="S49" s="8"/>
      <c r="T49" s="8">
        <v>172</v>
      </c>
      <c r="U49" s="8">
        <v>617</v>
      </c>
      <c r="V49" s="46">
        <v>13.3055</v>
      </c>
      <c r="W49" s="46">
        <v>13.3055</v>
      </c>
      <c r="X49" s="8"/>
      <c r="Y49" s="8"/>
      <c r="Z49" s="8"/>
      <c r="AA49" s="8"/>
      <c r="AB49" s="8"/>
      <c r="AC49" s="8"/>
    </row>
    <row r="50" spans="1:29" ht="18" customHeight="1">
      <c r="A50" s="35" t="s">
        <v>59</v>
      </c>
      <c r="B50" s="46">
        <v>16.8305</v>
      </c>
      <c r="C50" s="46">
        <v>16.8305</v>
      </c>
      <c r="D50" s="47"/>
      <c r="E50" s="47"/>
      <c r="F50" s="47"/>
      <c r="G50" s="47"/>
      <c r="H50" s="30"/>
      <c r="I50" s="30"/>
      <c r="J50" s="44"/>
      <c r="K50" s="8"/>
      <c r="L50" s="8"/>
      <c r="M50" s="8"/>
      <c r="N50" s="8"/>
      <c r="O50" s="8"/>
      <c r="P50" s="8"/>
      <c r="Q50" s="8"/>
      <c r="R50" s="8"/>
      <c r="S50" s="8"/>
      <c r="T50" s="8">
        <v>169</v>
      </c>
      <c r="U50" s="8">
        <v>666</v>
      </c>
      <c r="V50" s="46">
        <v>16.8305</v>
      </c>
      <c r="W50" s="46">
        <v>16.8305</v>
      </c>
      <c r="X50" s="8"/>
      <c r="Y50" s="8"/>
      <c r="Z50" s="8"/>
      <c r="AA50" s="8"/>
      <c r="AB50" s="8"/>
      <c r="AC50" s="8"/>
    </row>
    <row r="51" spans="1:29" ht="18" customHeight="1">
      <c r="A51" s="36" t="s">
        <v>60</v>
      </c>
      <c r="B51" s="46">
        <v>10.159</v>
      </c>
      <c r="C51" s="46">
        <v>10.159</v>
      </c>
      <c r="D51" s="47"/>
      <c r="E51" s="47"/>
      <c r="F51" s="47"/>
      <c r="G51" s="47"/>
      <c r="H51" s="30"/>
      <c r="I51" s="30"/>
      <c r="J51" s="44"/>
      <c r="K51" s="8"/>
      <c r="L51" s="8"/>
      <c r="M51" s="8"/>
      <c r="N51" s="8"/>
      <c r="O51" s="8"/>
      <c r="P51" s="8"/>
      <c r="Q51" s="8"/>
      <c r="R51" s="8"/>
      <c r="S51" s="8"/>
      <c r="T51" s="8">
        <v>121</v>
      </c>
      <c r="U51" s="8">
        <v>439</v>
      </c>
      <c r="V51" s="46">
        <v>10.159</v>
      </c>
      <c r="W51" s="46">
        <v>10.159</v>
      </c>
      <c r="X51" s="8"/>
      <c r="Y51" s="8"/>
      <c r="Z51" s="8"/>
      <c r="AA51" s="8"/>
      <c r="AB51" s="8"/>
      <c r="AC51" s="8"/>
    </row>
    <row r="52" spans="1:29" ht="18" customHeight="1">
      <c r="A52" s="36" t="s">
        <v>61</v>
      </c>
      <c r="B52" s="46">
        <v>15.321</v>
      </c>
      <c r="C52" s="46">
        <v>15.321</v>
      </c>
      <c r="D52" s="47"/>
      <c r="E52" s="47"/>
      <c r="F52" s="47"/>
      <c r="G52" s="47"/>
      <c r="H52" s="30"/>
      <c r="I52" s="30"/>
      <c r="J52" s="44"/>
      <c r="K52" s="8"/>
      <c r="L52" s="8"/>
      <c r="M52" s="8"/>
      <c r="N52" s="8"/>
      <c r="O52" s="8"/>
      <c r="P52" s="8"/>
      <c r="Q52" s="8"/>
      <c r="R52" s="8"/>
      <c r="S52" s="8"/>
      <c r="T52" s="8">
        <v>231</v>
      </c>
      <c r="U52" s="8">
        <v>932</v>
      </c>
      <c r="V52" s="46">
        <v>15.321</v>
      </c>
      <c r="W52" s="46">
        <v>15.321</v>
      </c>
      <c r="X52" s="8"/>
      <c r="Y52" s="8"/>
      <c r="Z52" s="8"/>
      <c r="AA52" s="8"/>
      <c r="AB52" s="8"/>
      <c r="AC52" s="8"/>
    </row>
    <row r="53" spans="1:57" s="5" customFormat="1" ht="18" customHeight="1">
      <c r="A53" s="33" t="s">
        <v>26</v>
      </c>
      <c r="B53" s="27">
        <v>43.7</v>
      </c>
      <c r="C53" s="27">
        <v>43.7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27">
        <v>43.7</v>
      </c>
      <c r="W53" s="27">
        <v>43.7</v>
      </c>
      <c r="X53" s="48"/>
      <c r="Y53" s="48"/>
      <c r="Z53" s="48"/>
      <c r="AA53" s="48"/>
      <c r="AB53" s="68"/>
      <c r="AC53" s="68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</row>
    <row r="54" spans="1:57" s="5" customFormat="1" ht="18" customHeight="1">
      <c r="A54" s="33" t="s">
        <v>27</v>
      </c>
      <c r="B54" s="27">
        <v>43.7</v>
      </c>
      <c r="C54" s="27">
        <v>43.7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7">
        <v>43.7</v>
      </c>
      <c r="W54" s="27">
        <v>43.7</v>
      </c>
      <c r="X54" s="48"/>
      <c r="Y54" s="48"/>
      <c r="Z54" s="48"/>
      <c r="AA54" s="48"/>
      <c r="AB54" s="68"/>
      <c r="AC54" s="68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</row>
    <row r="55" spans="1:29" ht="18" customHeight="1">
      <c r="A55" s="35" t="s">
        <v>58</v>
      </c>
      <c r="B55" s="31">
        <v>5.05</v>
      </c>
      <c r="C55" s="31">
        <v>5.05</v>
      </c>
      <c r="D55" s="44"/>
      <c r="E55" s="44"/>
      <c r="F55" s="44"/>
      <c r="G55" s="44"/>
      <c r="H55" s="44"/>
      <c r="I55" s="44"/>
      <c r="J55" s="44"/>
      <c r="K55" s="35"/>
      <c r="L55" s="35"/>
      <c r="M55" s="35"/>
      <c r="N55" s="35"/>
      <c r="O55" s="35"/>
      <c r="P55" s="35"/>
      <c r="Q55" s="35"/>
      <c r="R55" s="35"/>
      <c r="S55" s="35"/>
      <c r="T55" s="35">
        <v>43</v>
      </c>
      <c r="U55" s="35">
        <v>172</v>
      </c>
      <c r="V55" s="31">
        <v>5.05</v>
      </c>
      <c r="W55" s="31">
        <v>5.05</v>
      </c>
      <c r="X55" s="41"/>
      <c r="Y55" s="41"/>
      <c r="Z55" s="41"/>
      <c r="AA55" s="69"/>
      <c r="AB55" s="8"/>
      <c r="AC55" s="8"/>
    </row>
    <row r="56" spans="1:29" ht="18" customHeight="1">
      <c r="A56" s="35" t="s">
        <v>59</v>
      </c>
      <c r="B56" s="31">
        <v>13.35</v>
      </c>
      <c r="C56" s="31">
        <v>13.35</v>
      </c>
      <c r="D56" s="44"/>
      <c r="E56" s="44"/>
      <c r="F56" s="44"/>
      <c r="G56" s="44"/>
      <c r="H56" s="44"/>
      <c r="I56" s="44"/>
      <c r="J56" s="44"/>
      <c r="K56" s="35"/>
      <c r="L56" s="35"/>
      <c r="M56" s="35"/>
      <c r="N56" s="35"/>
      <c r="O56" s="35"/>
      <c r="P56" s="35"/>
      <c r="Q56" s="35"/>
      <c r="R56" s="35"/>
      <c r="S56" s="35"/>
      <c r="T56" s="35">
        <v>70</v>
      </c>
      <c r="U56" s="35">
        <v>289</v>
      </c>
      <c r="V56" s="31">
        <v>13.35</v>
      </c>
      <c r="W56" s="31">
        <v>13.35</v>
      </c>
      <c r="X56" s="41"/>
      <c r="Y56" s="41"/>
      <c r="Z56" s="41"/>
      <c r="AA56" s="69"/>
      <c r="AB56" s="8"/>
      <c r="AC56" s="8"/>
    </row>
    <row r="57" spans="1:29" ht="18" customHeight="1">
      <c r="A57" s="36" t="s">
        <v>60</v>
      </c>
      <c r="B57" s="31">
        <v>7.75</v>
      </c>
      <c r="C57" s="31">
        <v>7.75</v>
      </c>
      <c r="D57" s="44"/>
      <c r="E57" s="44"/>
      <c r="F57" s="44"/>
      <c r="G57" s="44"/>
      <c r="H57" s="44"/>
      <c r="I57" s="44"/>
      <c r="J57" s="44"/>
      <c r="K57" s="35"/>
      <c r="L57" s="35"/>
      <c r="M57" s="35"/>
      <c r="N57" s="35"/>
      <c r="O57" s="35"/>
      <c r="P57" s="35"/>
      <c r="Q57" s="35"/>
      <c r="R57" s="35"/>
      <c r="S57" s="35"/>
      <c r="T57" s="35">
        <v>39</v>
      </c>
      <c r="U57" s="35">
        <v>144</v>
      </c>
      <c r="V57" s="31">
        <v>7.75</v>
      </c>
      <c r="W57" s="31">
        <v>7.75</v>
      </c>
      <c r="X57" s="41"/>
      <c r="Y57" s="41"/>
      <c r="Z57" s="41"/>
      <c r="AA57" s="69"/>
      <c r="AB57" s="8"/>
      <c r="AC57" s="8"/>
    </row>
    <row r="58" spans="1:29" ht="18" customHeight="1">
      <c r="A58" s="36" t="s">
        <v>61</v>
      </c>
      <c r="B58" s="31">
        <v>17.55</v>
      </c>
      <c r="C58" s="31">
        <v>17.55</v>
      </c>
      <c r="D58" s="44"/>
      <c r="E58" s="44"/>
      <c r="F58" s="44"/>
      <c r="G58" s="44"/>
      <c r="H58" s="44"/>
      <c r="I58" s="44"/>
      <c r="J58" s="44"/>
      <c r="K58" s="35"/>
      <c r="L58" s="35"/>
      <c r="M58" s="35"/>
      <c r="N58" s="35"/>
      <c r="O58" s="35"/>
      <c r="P58" s="35"/>
      <c r="Q58" s="35"/>
      <c r="R58" s="35"/>
      <c r="S58" s="35"/>
      <c r="T58" s="35">
        <v>90</v>
      </c>
      <c r="U58" s="35">
        <v>351</v>
      </c>
      <c r="V58" s="31">
        <v>17.55</v>
      </c>
      <c r="W58" s="31">
        <v>17.55</v>
      </c>
      <c r="X58" s="41"/>
      <c r="Y58" s="41"/>
      <c r="Z58" s="41"/>
      <c r="AA58" s="69"/>
      <c r="AB58" s="8"/>
      <c r="AC58" s="8"/>
    </row>
    <row r="59" spans="1:29" ht="18" customHeight="1">
      <c r="A59" s="30" t="s">
        <v>62</v>
      </c>
      <c r="B59" s="49"/>
      <c r="C59" s="4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49"/>
      <c r="W59" s="49"/>
      <c r="X59" s="8"/>
      <c r="Y59" s="8"/>
      <c r="Z59" s="8"/>
      <c r="AA59" s="8"/>
      <c r="AB59" s="8"/>
      <c r="AC59" s="8"/>
    </row>
    <row r="60" spans="1:57" s="7" customFormat="1" ht="18" customHeight="1">
      <c r="A60" s="50" t="s">
        <v>63</v>
      </c>
      <c r="B60" s="51"/>
      <c r="C60" s="51"/>
      <c r="D60" s="50"/>
      <c r="E60" s="50"/>
      <c r="F60" s="50"/>
      <c r="G60" s="50"/>
      <c r="H60" s="50"/>
      <c r="I60" s="50"/>
      <c r="J60" s="50"/>
      <c r="V60" s="63"/>
      <c r="W60" s="63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29" s="1" customFormat="1" ht="18" customHeight="1">
      <c r="A61" s="52" t="s">
        <v>64</v>
      </c>
      <c r="B61" s="53"/>
      <c r="C61" s="5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3"/>
      <c r="W61" s="53"/>
      <c r="X61" s="52"/>
      <c r="Y61" s="52"/>
      <c r="Z61" s="52"/>
      <c r="AA61" s="52"/>
      <c r="AB61" s="52"/>
      <c r="AC61" s="52"/>
    </row>
    <row r="62" spans="2:23" s="1" customFormat="1" ht="14.25">
      <c r="B62" s="12"/>
      <c r="C62" s="12"/>
      <c r="V62" s="12"/>
      <c r="W62" s="12"/>
    </row>
    <row r="63" spans="2:23" s="1" customFormat="1" ht="12" customHeight="1">
      <c r="B63" s="12"/>
      <c r="C63" s="12"/>
      <c r="V63" s="12"/>
      <c r="W63" s="12"/>
    </row>
    <row r="64" spans="2:23" s="1" customFormat="1" ht="15.75" customHeight="1">
      <c r="B64" s="12"/>
      <c r="C64" s="12"/>
      <c r="V64" s="12"/>
      <c r="W64" s="12"/>
    </row>
    <row r="65" spans="2:23" s="1" customFormat="1" ht="14.25">
      <c r="B65" s="12"/>
      <c r="C65" s="12"/>
      <c r="V65" s="12"/>
      <c r="W65" s="12"/>
    </row>
    <row r="66" spans="2:23" s="1" customFormat="1" ht="14.25">
      <c r="B66" s="12"/>
      <c r="C66" s="12"/>
      <c r="V66" s="12"/>
      <c r="W66" s="12"/>
    </row>
    <row r="67" spans="2:23" s="1" customFormat="1" ht="14.25">
      <c r="B67" s="12"/>
      <c r="C67" s="12"/>
      <c r="V67" s="12"/>
      <c r="W67" s="12"/>
    </row>
    <row r="68" spans="2:23" s="1" customFormat="1" ht="14.25">
      <c r="B68" s="12"/>
      <c r="C68" s="12"/>
      <c r="V68" s="12"/>
      <c r="W68" s="12"/>
    </row>
    <row r="69" spans="2:23" s="1" customFormat="1" ht="14.25">
      <c r="B69" s="12"/>
      <c r="C69" s="12"/>
      <c r="V69" s="12"/>
      <c r="W69" s="12"/>
    </row>
    <row r="70" spans="2:23" s="1" customFormat="1" ht="14.25">
      <c r="B70" s="12"/>
      <c r="C70" s="12"/>
      <c r="V70" s="12"/>
      <c r="W70" s="12"/>
    </row>
    <row r="71" spans="2:23" s="1" customFormat="1" ht="14.25">
      <c r="B71" s="12"/>
      <c r="C71" s="12"/>
      <c r="V71" s="12"/>
      <c r="W71" s="12"/>
    </row>
    <row r="72" spans="2:23" s="1" customFormat="1" ht="14.25">
      <c r="B72" s="12"/>
      <c r="C72" s="12"/>
      <c r="V72" s="12"/>
      <c r="W72" s="12"/>
    </row>
    <row r="73" spans="2:23" s="1" customFormat="1" ht="14.25">
      <c r="B73" s="12"/>
      <c r="C73" s="12"/>
      <c r="V73" s="12"/>
      <c r="W73" s="12"/>
    </row>
    <row r="74" spans="2:23" s="1" customFormat="1" ht="14.25">
      <c r="B74" s="12"/>
      <c r="C74" s="12"/>
      <c r="V74" s="12"/>
      <c r="W74" s="12"/>
    </row>
    <row r="75" spans="2:23" s="1" customFormat="1" ht="14.25">
      <c r="B75" s="12"/>
      <c r="C75" s="12"/>
      <c r="V75" s="12"/>
      <c r="W75" s="12"/>
    </row>
    <row r="76" spans="2:23" s="1" customFormat="1" ht="14.25">
      <c r="B76" s="12"/>
      <c r="C76" s="12"/>
      <c r="V76" s="12"/>
      <c r="W76" s="12"/>
    </row>
    <row r="77" spans="2:23" s="1" customFormat="1" ht="14.25">
      <c r="B77" s="12"/>
      <c r="C77" s="12"/>
      <c r="V77" s="12"/>
      <c r="W77" s="12"/>
    </row>
    <row r="78" spans="2:23" s="1" customFormat="1" ht="14.25">
      <c r="B78" s="12"/>
      <c r="C78" s="12"/>
      <c r="V78" s="12"/>
      <c r="W78" s="12"/>
    </row>
    <row r="79" spans="2:23" s="1" customFormat="1" ht="14.25">
      <c r="B79" s="12"/>
      <c r="C79" s="12"/>
      <c r="V79" s="12"/>
      <c r="W79" s="12"/>
    </row>
    <row r="80" spans="2:23" s="1" customFormat="1" ht="14.25">
      <c r="B80" s="12"/>
      <c r="C80" s="12"/>
      <c r="V80" s="12"/>
      <c r="W80" s="12"/>
    </row>
    <row r="81" spans="2:23" s="1" customFormat="1" ht="14.25">
      <c r="B81" s="12"/>
      <c r="C81" s="12"/>
      <c r="V81" s="12"/>
      <c r="W81" s="12"/>
    </row>
    <row r="82" spans="2:23" s="1" customFormat="1" ht="14.25">
      <c r="B82" s="12"/>
      <c r="C82" s="12"/>
      <c r="V82" s="12"/>
      <c r="W82" s="12"/>
    </row>
    <row r="83" spans="2:23" s="1" customFormat="1" ht="14.25">
      <c r="B83" s="12"/>
      <c r="C83" s="12"/>
      <c r="V83" s="12"/>
      <c r="W83" s="12"/>
    </row>
    <row r="84" spans="2:23" s="1" customFormat="1" ht="14.25">
      <c r="B84" s="12"/>
      <c r="C84" s="12"/>
      <c r="V84" s="12"/>
      <c r="W84" s="12"/>
    </row>
    <row r="85" spans="2:23" s="1" customFormat="1" ht="14.25">
      <c r="B85" s="12"/>
      <c r="C85" s="12"/>
      <c r="V85" s="12"/>
      <c r="W85" s="12"/>
    </row>
    <row r="86" spans="2:23" s="1" customFormat="1" ht="14.25">
      <c r="B86" s="12"/>
      <c r="C86" s="12"/>
      <c r="V86" s="12"/>
      <c r="W86" s="12"/>
    </row>
    <row r="87" spans="2:23" s="1" customFormat="1" ht="14.25">
      <c r="B87" s="12"/>
      <c r="C87" s="12"/>
      <c r="V87" s="12"/>
      <c r="W87" s="12"/>
    </row>
    <row r="88" spans="2:23" s="1" customFormat="1" ht="14.25">
      <c r="B88" s="12"/>
      <c r="C88" s="12"/>
      <c r="V88" s="12"/>
      <c r="W88" s="12"/>
    </row>
    <row r="89" spans="2:23" s="1" customFormat="1" ht="14.25">
      <c r="B89" s="12"/>
      <c r="C89" s="12"/>
      <c r="V89" s="12"/>
      <c r="W89" s="12"/>
    </row>
    <row r="90" spans="2:23" s="1" customFormat="1" ht="14.25">
      <c r="B90" s="12"/>
      <c r="C90" s="12"/>
      <c r="V90" s="12"/>
      <c r="W90" s="12"/>
    </row>
    <row r="91" spans="2:23" s="1" customFormat="1" ht="14.25">
      <c r="B91" s="12"/>
      <c r="C91" s="12"/>
      <c r="V91" s="12"/>
      <c r="W91" s="12"/>
    </row>
    <row r="92" spans="2:23" s="1" customFormat="1" ht="14.25">
      <c r="B92" s="12"/>
      <c r="C92" s="12"/>
      <c r="V92" s="12"/>
      <c r="W92" s="12"/>
    </row>
    <row r="93" spans="2:23" s="1" customFormat="1" ht="14.25">
      <c r="B93" s="12"/>
      <c r="C93" s="12"/>
      <c r="V93" s="12"/>
      <c r="W93" s="12"/>
    </row>
    <row r="94" spans="2:23" s="1" customFormat="1" ht="14.25">
      <c r="B94" s="12"/>
      <c r="C94" s="12"/>
      <c r="V94" s="12"/>
      <c r="W94" s="12"/>
    </row>
    <row r="95" spans="2:23" s="1" customFormat="1" ht="14.25">
      <c r="B95" s="12"/>
      <c r="C95" s="12"/>
      <c r="V95" s="12"/>
      <c r="W95" s="12"/>
    </row>
    <row r="96" spans="2:23" s="1" customFormat="1" ht="14.25">
      <c r="B96" s="12"/>
      <c r="C96" s="12"/>
      <c r="V96" s="12"/>
      <c r="W96" s="12"/>
    </row>
    <row r="97" spans="2:23" s="1" customFormat="1" ht="14.25">
      <c r="B97" s="12"/>
      <c r="C97" s="12"/>
      <c r="V97" s="12"/>
      <c r="W97" s="12"/>
    </row>
    <row r="98" spans="2:23" s="1" customFormat="1" ht="14.25">
      <c r="B98" s="12"/>
      <c r="C98" s="12"/>
      <c r="V98" s="12"/>
      <c r="W98" s="12"/>
    </row>
    <row r="99" spans="2:23" s="1" customFormat="1" ht="14.25">
      <c r="B99" s="12"/>
      <c r="C99" s="12"/>
      <c r="V99" s="12"/>
      <c r="W99" s="12"/>
    </row>
    <row r="100" spans="2:23" s="1" customFormat="1" ht="14.25">
      <c r="B100" s="12"/>
      <c r="C100" s="12"/>
      <c r="V100" s="12"/>
      <c r="W100" s="12"/>
    </row>
    <row r="101" spans="2:23" s="1" customFormat="1" ht="14.25">
      <c r="B101" s="12"/>
      <c r="C101" s="12"/>
      <c r="V101" s="12"/>
      <c r="W101" s="12"/>
    </row>
    <row r="102" spans="2:23" s="1" customFormat="1" ht="14.25">
      <c r="B102" s="12"/>
      <c r="C102" s="12"/>
      <c r="V102" s="12"/>
      <c r="W102" s="12"/>
    </row>
    <row r="103" spans="2:23" s="1" customFormat="1" ht="14.25">
      <c r="B103" s="12"/>
      <c r="C103" s="12"/>
      <c r="V103" s="12"/>
      <c r="W103" s="12"/>
    </row>
    <row r="104" spans="2:23" s="1" customFormat="1" ht="14.25">
      <c r="B104" s="12"/>
      <c r="C104" s="12"/>
      <c r="V104" s="12"/>
      <c r="W104" s="12"/>
    </row>
    <row r="105" spans="2:23" s="1" customFormat="1" ht="14.25">
      <c r="B105" s="12"/>
      <c r="C105" s="12"/>
      <c r="V105" s="12"/>
      <c r="W105" s="12"/>
    </row>
    <row r="106" spans="2:23" s="1" customFormat="1" ht="14.25">
      <c r="B106" s="12"/>
      <c r="C106" s="12"/>
      <c r="V106" s="12"/>
      <c r="W106" s="12"/>
    </row>
    <row r="107" spans="2:23" s="1" customFormat="1" ht="14.25">
      <c r="B107" s="12"/>
      <c r="C107" s="12"/>
      <c r="V107" s="12"/>
      <c r="W107" s="12"/>
    </row>
    <row r="108" spans="2:23" s="1" customFormat="1" ht="14.25">
      <c r="B108" s="12"/>
      <c r="C108" s="12"/>
      <c r="V108" s="12"/>
      <c r="W108" s="12"/>
    </row>
    <row r="109" spans="2:23" s="1" customFormat="1" ht="14.25">
      <c r="B109" s="12"/>
      <c r="C109" s="12"/>
      <c r="V109" s="12"/>
      <c r="W109" s="12"/>
    </row>
    <row r="110" spans="2:23" s="1" customFormat="1" ht="14.25">
      <c r="B110" s="12"/>
      <c r="C110" s="12"/>
      <c r="V110" s="12"/>
      <c r="W110" s="12"/>
    </row>
    <row r="111" spans="2:23" s="1" customFormat="1" ht="14.25">
      <c r="B111" s="12"/>
      <c r="C111" s="12"/>
      <c r="V111" s="12"/>
      <c r="W111" s="12"/>
    </row>
    <row r="112" spans="2:23" s="1" customFormat="1" ht="14.25">
      <c r="B112" s="12"/>
      <c r="C112" s="12"/>
      <c r="V112" s="12"/>
      <c r="W112" s="12"/>
    </row>
    <row r="113" spans="2:23" s="1" customFormat="1" ht="14.25">
      <c r="B113" s="12"/>
      <c r="C113" s="12"/>
      <c r="V113" s="12"/>
      <c r="W113" s="12"/>
    </row>
    <row r="114" spans="2:23" s="1" customFormat="1" ht="14.25">
      <c r="B114" s="12"/>
      <c r="C114" s="12"/>
      <c r="V114" s="12"/>
      <c r="W114" s="12"/>
    </row>
    <row r="115" spans="2:23" s="1" customFormat="1" ht="14.25">
      <c r="B115" s="12"/>
      <c r="C115" s="12"/>
      <c r="V115" s="12"/>
      <c r="W115" s="12"/>
    </row>
    <row r="116" spans="2:23" s="1" customFormat="1" ht="14.25">
      <c r="B116" s="12"/>
      <c r="C116" s="12"/>
      <c r="V116" s="12"/>
      <c r="W116" s="12"/>
    </row>
    <row r="117" spans="2:23" s="1" customFormat="1" ht="14.25">
      <c r="B117" s="12"/>
      <c r="C117" s="12"/>
      <c r="V117" s="12"/>
      <c r="W117" s="12"/>
    </row>
    <row r="118" spans="2:23" s="1" customFormat="1" ht="14.25">
      <c r="B118" s="12"/>
      <c r="C118" s="12"/>
      <c r="V118" s="12"/>
      <c r="W118" s="12"/>
    </row>
    <row r="119" spans="2:23" s="1" customFormat="1" ht="14.25">
      <c r="B119" s="12"/>
      <c r="C119" s="12"/>
      <c r="V119" s="12"/>
      <c r="W119" s="12"/>
    </row>
    <row r="120" spans="2:23" s="1" customFormat="1" ht="14.25">
      <c r="B120" s="12"/>
      <c r="C120" s="12"/>
      <c r="V120" s="12"/>
      <c r="W120" s="12"/>
    </row>
    <row r="121" spans="2:23" s="1" customFormat="1" ht="14.25">
      <c r="B121" s="12"/>
      <c r="C121" s="12"/>
      <c r="V121" s="12"/>
      <c r="W121" s="12"/>
    </row>
    <row r="122" spans="2:23" s="1" customFormat="1" ht="14.25">
      <c r="B122" s="12"/>
      <c r="C122" s="12"/>
      <c r="V122" s="12"/>
      <c r="W122" s="12"/>
    </row>
    <row r="123" spans="2:23" s="1" customFormat="1" ht="14.25">
      <c r="B123" s="12"/>
      <c r="C123" s="12"/>
      <c r="V123" s="12"/>
      <c r="W123" s="12"/>
    </row>
    <row r="124" spans="2:23" s="1" customFormat="1" ht="14.25">
      <c r="B124" s="12"/>
      <c r="C124" s="12"/>
      <c r="V124" s="12"/>
      <c r="W124" s="12"/>
    </row>
    <row r="125" spans="2:23" s="1" customFormat="1" ht="14.25">
      <c r="B125" s="12"/>
      <c r="C125" s="12"/>
      <c r="V125" s="12"/>
      <c r="W125" s="12"/>
    </row>
    <row r="126" spans="2:23" s="1" customFormat="1" ht="14.25">
      <c r="B126" s="12"/>
      <c r="C126" s="12"/>
      <c r="V126" s="12"/>
      <c r="W126" s="12"/>
    </row>
    <row r="127" spans="2:23" s="1" customFormat="1" ht="14.25">
      <c r="B127" s="12"/>
      <c r="C127" s="12"/>
      <c r="V127" s="12"/>
      <c r="W127" s="12"/>
    </row>
    <row r="128" spans="2:23" s="1" customFormat="1" ht="14.25">
      <c r="B128" s="12"/>
      <c r="C128" s="12"/>
      <c r="V128" s="12"/>
      <c r="W128" s="12"/>
    </row>
    <row r="129" spans="2:23" s="1" customFormat="1" ht="14.25">
      <c r="B129" s="12"/>
      <c r="C129" s="12"/>
      <c r="V129" s="12"/>
      <c r="W129" s="12"/>
    </row>
    <row r="130" spans="2:23" s="1" customFormat="1" ht="14.25">
      <c r="B130" s="12"/>
      <c r="C130" s="12"/>
      <c r="V130" s="12"/>
      <c r="W130" s="12"/>
    </row>
    <row r="131" spans="2:23" s="1" customFormat="1" ht="14.25">
      <c r="B131" s="12"/>
      <c r="C131" s="12"/>
      <c r="V131" s="12"/>
      <c r="W131" s="12"/>
    </row>
    <row r="132" spans="2:23" s="1" customFormat="1" ht="14.25">
      <c r="B132" s="12"/>
      <c r="C132" s="12"/>
      <c r="V132" s="12"/>
      <c r="W132" s="12"/>
    </row>
    <row r="133" spans="2:23" s="1" customFormat="1" ht="14.25">
      <c r="B133" s="12"/>
      <c r="C133" s="12"/>
      <c r="V133" s="12"/>
      <c r="W133" s="12"/>
    </row>
    <row r="134" spans="2:23" s="1" customFormat="1" ht="14.25">
      <c r="B134" s="12"/>
      <c r="C134" s="12"/>
      <c r="V134" s="12"/>
      <c r="W134" s="12"/>
    </row>
    <row r="135" spans="2:23" s="1" customFormat="1" ht="14.25">
      <c r="B135" s="12"/>
      <c r="C135" s="12"/>
      <c r="V135" s="12"/>
      <c r="W135" s="12"/>
    </row>
    <row r="136" spans="1:63" ht="14.25">
      <c r="A136" s="1"/>
      <c r="B136" s="12"/>
      <c r="C136" s="1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2"/>
      <c r="W136" s="12"/>
      <c r="X136" s="1"/>
      <c r="Y136" s="1"/>
      <c r="Z136" s="1"/>
      <c r="AA136" s="1"/>
      <c r="AB136" s="1"/>
      <c r="AC136" s="1"/>
      <c r="BF136" s="1"/>
      <c r="BG136" s="1"/>
      <c r="BH136" s="1"/>
      <c r="BI136" s="1"/>
      <c r="BJ136" s="1"/>
      <c r="BK136" s="1"/>
    </row>
    <row r="137" spans="1:63" ht="14.25">
      <c r="A137" s="1"/>
      <c r="B137" s="12"/>
      <c r="C137" s="1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2"/>
      <c r="W137" s="12"/>
      <c r="X137" s="1"/>
      <c r="Y137" s="1"/>
      <c r="Z137" s="1"/>
      <c r="AA137" s="1"/>
      <c r="AB137" s="1"/>
      <c r="AC137" s="1"/>
      <c r="BF137" s="1"/>
      <c r="BG137" s="1"/>
      <c r="BH137" s="1"/>
      <c r="BI137" s="1"/>
      <c r="BJ137" s="1"/>
      <c r="BK137" s="1"/>
    </row>
    <row r="138" spans="1:63" ht="14.25">
      <c r="A138" s="1"/>
      <c r="B138" s="12"/>
      <c r="C138" s="1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2"/>
      <c r="W138" s="12"/>
      <c r="X138" s="1"/>
      <c r="Y138" s="1"/>
      <c r="Z138" s="1"/>
      <c r="AA138" s="1"/>
      <c r="AB138" s="1"/>
      <c r="AC138" s="1"/>
      <c r="BF138" s="1"/>
      <c r="BG138" s="1"/>
      <c r="BH138" s="1"/>
      <c r="BI138" s="1"/>
      <c r="BJ138" s="1"/>
      <c r="BK138" s="1"/>
    </row>
    <row r="139" spans="1:63" ht="14.25">
      <c r="A139" s="1"/>
      <c r="B139" s="12"/>
      <c r="C139" s="1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2"/>
      <c r="W139" s="12"/>
      <c r="X139" s="1"/>
      <c r="Y139" s="1"/>
      <c r="Z139" s="1"/>
      <c r="AA139" s="1"/>
      <c r="AB139" s="1"/>
      <c r="AC139" s="1"/>
      <c r="BF139" s="1"/>
      <c r="BG139" s="1"/>
      <c r="BH139" s="1"/>
      <c r="BI139" s="1"/>
      <c r="BJ139" s="1"/>
      <c r="BK139" s="1"/>
    </row>
    <row r="140" spans="1:63" ht="14.25">
      <c r="A140" s="1"/>
      <c r="B140" s="12"/>
      <c r="C140" s="1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2"/>
      <c r="W140" s="12"/>
      <c r="X140" s="1"/>
      <c r="Y140" s="1"/>
      <c r="Z140" s="1"/>
      <c r="AA140" s="1"/>
      <c r="AB140" s="1"/>
      <c r="AC140" s="1"/>
      <c r="BF140" s="1"/>
      <c r="BG140" s="1"/>
      <c r="BH140" s="1"/>
      <c r="BI140" s="1"/>
      <c r="BJ140" s="1"/>
      <c r="BK140" s="1"/>
    </row>
    <row r="141" spans="1:63" ht="14.25">
      <c r="A141" s="1"/>
      <c r="B141" s="12"/>
      <c r="C141" s="1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2"/>
      <c r="W141" s="12"/>
      <c r="X141" s="1"/>
      <c r="Y141" s="1"/>
      <c r="Z141" s="1"/>
      <c r="AA141" s="1"/>
      <c r="AB141" s="1"/>
      <c r="AC141" s="1"/>
      <c r="BF141" s="1"/>
      <c r="BG141" s="1"/>
      <c r="BH141" s="1"/>
      <c r="BI141" s="1"/>
      <c r="BJ141" s="1"/>
      <c r="BK141" s="1"/>
    </row>
    <row r="142" spans="1:63" ht="14.25">
      <c r="A142" s="1"/>
      <c r="B142" s="12"/>
      <c r="C142" s="1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2"/>
      <c r="W142" s="12"/>
      <c r="X142" s="1"/>
      <c r="Y142" s="1"/>
      <c r="Z142" s="1"/>
      <c r="AA142" s="1"/>
      <c r="AB142" s="1"/>
      <c r="AC142" s="1"/>
      <c r="BF142" s="1"/>
      <c r="BG142" s="1"/>
      <c r="BH142" s="1"/>
      <c r="BI142" s="1"/>
      <c r="BJ142" s="1"/>
      <c r="BK142" s="1"/>
    </row>
    <row r="143" spans="1:63" ht="14.25">
      <c r="A143" s="1"/>
      <c r="B143" s="12"/>
      <c r="C143" s="1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2"/>
      <c r="W143" s="12"/>
      <c r="X143" s="1"/>
      <c r="Y143" s="1"/>
      <c r="Z143" s="1"/>
      <c r="AA143" s="1"/>
      <c r="AB143" s="1"/>
      <c r="AC143" s="1"/>
      <c r="BF143" s="1"/>
      <c r="BG143" s="1"/>
      <c r="BH143" s="1"/>
      <c r="BI143" s="1"/>
      <c r="BJ143" s="1"/>
      <c r="BK143" s="1"/>
    </row>
    <row r="144" spans="1:63" ht="14.25">
      <c r="A144" s="1"/>
      <c r="B144" s="12"/>
      <c r="C144" s="1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2"/>
      <c r="W144" s="12"/>
      <c r="X144" s="1"/>
      <c r="Y144" s="1"/>
      <c r="Z144" s="1"/>
      <c r="AA144" s="1"/>
      <c r="AB144" s="1"/>
      <c r="AC144" s="1"/>
      <c r="BF144" s="1"/>
      <c r="BG144" s="1"/>
      <c r="BH144" s="1"/>
      <c r="BI144" s="1"/>
      <c r="BJ144" s="1"/>
      <c r="BK144" s="1"/>
    </row>
    <row r="145" spans="1:63" ht="14.25">
      <c r="A145" s="1"/>
      <c r="B145" s="12"/>
      <c r="C145" s="1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2"/>
      <c r="W145" s="12"/>
      <c r="X145" s="1"/>
      <c r="Y145" s="1"/>
      <c r="Z145" s="1"/>
      <c r="AA145" s="1"/>
      <c r="AB145" s="1"/>
      <c r="AC145" s="1"/>
      <c r="BF145" s="1"/>
      <c r="BG145" s="1"/>
      <c r="BH145" s="1"/>
      <c r="BI145" s="1"/>
      <c r="BJ145" s="1"/>
      <c r="BK145" s="1"/>
    </row>
    <row r="146" spans="1:63" ht="14.25">
      <c r="A146" s="1"/>
      <c r="B146" s="12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2"/>
      <c r="W146" s="12"/>
      <c r="X146" s="1"/>
      <c r="Y146" s="1"/>
      <c r="Z146" s="1"/>
      <c r="AA146" s="1"/>
      <c r="AB146" s="1"/>
      <c r="AC146" s="1"/>
      <c r="BF146" s="1"/>
      <c r="BG146" s="1"/>
      <c r="BH146" s="1"/>
      <c r="BI146" s="1"/>
      <c r="BJ146" s="1"/>
      <c r="BK146" s="1"/>
    </row>
    <row r="147" spans="1:63" ht="14.25">
      <c r="A147" s="1"/>
      <c r="B147" s="12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2"/>
      <c r="W147" s="12"/>
      <c r="X147" s="1"/>
      <c r="Y147" s="1"/>
      <c r="Z147" s="1"/>
      <c r="AA147" s="1"/>
      <c r="AB147" s="1"/>
      <c r="AC147" s="1"/>
      <c r="BF147" s="1"/>
      <c r="BG147" s="1"/>
      <c r="BH147" s="1"/>
      <c r="BI147" s="1"/>
      <c r="BJ147" s="1"/>
      <c r="BK147" s="1"/>
    </row>
    <row r="148" spans="1:63" ht="14.25">
      <c r="A148" s="1"/>
      <c r="B148" s="12"/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2"/>
      <c r="W148" s="12"/>
      <c r="X148" s="1"/>
      <c r="Y148" s="1"/>
      <c r="Z148" s="1"/>
      <c r="AA148" s="1"/>
      <c r="AB148" s="1"/>
      <c r="AC148" s="1"/>
      <c r="BF148" s="1"/>
      <c r="BG148" s="1"/>
      <c r="BH148" s="1"/>
      <c r="BI148" s="1"/>
      <c r="BJ148" s="1"/>
      <c r="BK148" s="1"/>
    </row>
    <row r="149" spans="1:63" ht="14.25">
      <c r="A149" s="1"/>
      <c r="B149" s="12"/>
      <c r="C149" s="1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2"/>
      <c r="W149" s="12"/>
      <c r="X149" s="1"/>
      <c r="Y149" s="1"/>
      <c r="Z149" s="1"/>
      <c r="AA149" s="1"/>
      <c r="AB149" s="1"/>
      <c r="AC149" s="1"/>
      <c r="BF149" s="1"/>
      <c r="BG149" s="1"/>
      <c r="BH149" s="1"/>
      <c r="BI149" s="1"/>
      <c r="BJ149" s="1"/>
      <c r="BK149" s="1"/>
    </row>
    <row r="150" spans="1:63" ht="14.25">
      <c r="A150" s="1"/>
      <c r="B150" s="12"/>
      <c r="C150" s="1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2"/>
      <c r="W150" s="12"/>
      <c r="X150" s="1"/>
      <c r="Y150" s="1"/>
      <c r="Z150" s="1"/>
      <c r="AA150" s="1"/>
      <c r="AB150" s="1"/>
      <c r="AC150" s="1"/>
      <c r="BF150" s="1"/>
      <c r="BG150" s="1"/>
      <c r="BH150" s="1"/>
      <c r="BI150" s="1"/>
      <c r="BJ150" s="1"/>
      <c r="BK150" s="1"/>
    </row>
    <row r="151" spans="1:63" ht="14.25">
      <c r="A151" s="1"/>
      <c r="B151" s="12"/>
      <c r="C151" s="1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2"/>
      <c r="W151" s="12"/>
      <c r="X151" s="1"/>
      <c r="Y151" s="1"/>
      <c r="Z151" s="1"/>
      <c r="AA151" s="1"/>
      <c r="AB151" s="1"/>
      <c r="AC151" s="1"/>
      <c r="BF151" s="1"/>
      <c r="BG151" s="1"/>
      <c r="BH151" s="1"/>
      <c r="BI151" s="1"/>
      <c r="BJ151" s="1"/>
      <c r="BK151" s="1"/>
    </row>
    <row r="152" spans="1:63" ht="14.25">
      <c r="A152" s="1"/>
      <c r="B152" s="12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2"/>
      <c r="W152" s="12"/>
      <c r="X152" s="1"/>
      <c r="Y152" s="1"/>
      <c r="Z152" s="1"/>
      <c r="AA152" s="1"/>
      <c r="AB152" s="1"/>
      <c r="AC152" s="1"/>
      <c r="BF152" s="1"/>
      <c r="BG152" s="1"/>
      <c r="BH152" s="1"/>
      <c r="BI152" s="1"/>
      <c r="BJ152" s="1"/>
      <c r="BK152" s="1"/>
    </row>
    <row r="153" spans="1:63" ht="14.25">
      <c r="A153" s="1"/>
      <c r="B153" s="12"/>
      <c r="C153" s="1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2"/>
      <c r="W153" s="12"/>
      <c r="X153" s="1"/>
      <c r="Y153" s="1"/>
      <c r="Z153" s="1"/>
      <c r="AA153" s="1"/>
      <c r="AB153" s="1"/>
      <c r="AC153" s="1"/>
      <c r="BF153" s="1"/>
      <c r="BG153" s="1"/>
      <c r="BH153" s="1"/>
      <c r="BI153" s="1"/>
      <c r="BJ153" s="1"/>
      <c r="BK153" s="1"/>
    </row>
    <row r="154" spans="1:63" ht="14.25">
      <c r="A154" s="1"/>
      <c r="B154" s="12"/>
      <c r="C154" s="1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2"/>
      <c r="W154" s="12"/>
      <c r="X154" s="1"/>
      <c r="Y154" s="1"/>
      <c r="Z154" s="1"/>
      <c r="AA154" s="1"/>
      <c r="AB154" s="1"/>
      <c r="AC154" s="1"/>
      <c r="BF154" s="1"/>
      <c r="BG154" s="1"/>
      <c r="BH154" s="1"/>
      <c r="BI154" s="1"/>
      <c r="BJ154" s="1"/>
      <c r="BK154" s="1"/>
    </row>
    <row r="155" spans="1:63" ht="14.25">
      <c r="A155" s="1"/>
      <c r="B155" s="12"/>
      <c r="C155" s="1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2"/>
      <c r="W155" s="12"/>
      <c r="X155" s="1"/>
      <c r="Y155" s="1"/>
      <c r="Z155" s="1"/>
      <c r="AA155" s="1"/>
      <c r="AB155" s="1"/>
      <c r="AC155" s="1"/>
      <c r="BF155" s="1"/>
      <c r="BG155" s="1"/>
      <c r="BH155" s="1"/>
      <c r="BI155" s="1"/>
      <c r="BJ155" s="1"/>
      <c r="BK155" s="1"/>
    </row>
    <row r="156" spans="1:63" ht="14.25">
      <c r="A156" s="1"/>
      <c r="B156" s="12"/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2"/>
      <c r="W156" s="12"/>
      <c r="X156" s="1"/>
      <c r="Y156" s="1"/>
      <c r="Z156" s="1"/>
      <c r="AA156" s="1"/>
      <c r="AB156" s="1"/>
      <c r="AC156" s="1"/>
      <c r="BF156" s="1"/>
      <c r="BG156" s="1"/>
      <c r="BH156" s="1"/>
      <c r="BI156" s="1"/>
      <c r="BJ156" s="1"/>
      <c r="BK156" s="1"/>
    </row>
    <row r="157" spans="1:63" ht="14.25">
      <c r="A157" s="1"/>
      <c r="B157" s="12"/>
      <c r="C157" s="1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2"/>
      <c r="W157" s="12"/>
      <c r="X157" s="1"/>
      <c r="Y157" s="1"/>
      <c r="Z157" s="1"/>
      <c r="AA157" s="1"/>
      <c r="AB157" s="1"/>
      <c r="AC157" s="1"/>
      <c r="BF157" s="1"/>
      <c r="BG157" s="1"/>
      <c r="BH157" s="1"/>
      <c r="BI157" s="1"/>
      <c r="BJ157" s="1"/>
      <c r="BK157" s="1"/>
    </row>
    <row r="158" spans="1:63" ht="14.25">
      <c r="A158" s="1"/>
      <c r="B158" s="12"/>
      <c r="C158" s="1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2"/>
      <c r="W158" s="12"/>
      <c r="X158" s="1"/>
      <c r="Y158" s="1"/>
      <c r="Z158" s="1"/>
      <c r="AA158" s="1"/>
      <c r="AB158" s="1"/>
      <c r="AC158" s="1"/>
      <c r="BF158" s="1"/>
      <c r="BG158" s="1"/>
      <c r="BH158" s="1"/>
      <c r="BI158" s="1"/>
      <c r="BJ158" s="1"/>
      <c r="BK158" s="1"/>
    </row>
    <row r="159" spans="1:63" ht="14.25">
      <c r="A159" s="1"/>
      <c r="B159" s="12"/>
      <c r="C159" s="1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2"/>
      <c r="W159" s="12"/>
      <c r="X159" s="1"/>
      <c r="Y159" s="1"/>
      <c r="Z159" s="1"/>
      <c r="AA159" s="1"/>
      <c r="AB159" s="1"/>
      <c r="AC159" s="1"/>
      <c r="BF159" s="1"/>
      <c r="BG159" s="1"/>
      <c r="BH159" s="1"/>
      <c r="BI159" s="1"/>
      <c r="BJ159" s="1"/>
      <c r="BK159" s="1"/>
    </row>
    <row r="160" spans="1:63" ht="14.25">
      <c r="A160" s="1"/>
      <c r="B160" s="12"/>
      <c r="C160" s="1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2"/>
      <c r="W160" s="12"/>
      <c r="X160" s="1"/>
      <c r="Y160" s="1"/>
      <c r="Z160" s="1"/>
      <c r="AA160" s="1"/>
      <c r="AB160" s="1"/>
      <c r="AC160" s="1"/>
      <c r="BF160" s="1"/>
      <c r="BG160" s="1"/>
      <c r="BH160" s="1"/>
      <c r="BI160" s="1"/>
      <c r="BJ160" s="1"/>
      <c r="BK160" s="1"/>
    </row>
    <row r="161" spans="1:63" ht="14.25">
      <c r="A161" s="1"/>
      <c r="B161" s="12"/>
      <c r="C161" s="1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2"/>
      <c r="W161" s="12"/>
      <c r="X161" s="1"/>
      <c r="Y161" s="1"/>
      <c r="Z161" s="1"/>
      <c r="AA161" s="1"/>
      <c r="AB161" s="1"/>
      <c r="AC161" s="1"/>
      <c r="BF161" s="1"/>
      <c r="BG161" s="1"/>
      <c r="BH161" s="1"/>
      <c r="BI161" s="1"/>
      <c r="BJ161" s="1"/>
      <c r="BK161" s="1"/>
    </row>
    <row r="162" spans="1:63" ht="14.25">
      <c r="A162" s="1"/>
      <c r="B162" s="12"/>
      <c r="C162" s="1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2"/>
      <c r="W162" s="12"/>
      <c r="X162" s="1"/>
      <c r="Y162" s="1"/>
      <c r="Z162" s="1"/>
      <c r="AA162" s="1"/>
      <c r="AB162" s="1"/>
      <c r="AC162" s="1"/>
      <c r="BF162" s="1"/>
      <c r="BG162" s="1"/>
      <c r="BH162" s="1"/>
      <c r="BI162" s="1"/>
      <c r="BJ162" s="1"/>
      <c r="BK162" s="1"/>
    </row>
    <row r="163" spans="1:63" ht="14.25">
      <c r="A163" s="1"/>
      <c r="B163" s="12"/>
      <c r="C163" s="1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2"/>
      <c r="W163" s="12"/>
      <c r="X163" s="1"/>
      <c r="Y163" s="1"/>
      <c r="Z163" s="1"/>
      <c r="AA163" s="1"/>
      <c r="AB163" s="1"/>
      <c r="AC163" s="1"/>
      <c r="BF163" s="1"/>
      <c r="BG163" s="1"/>
      <c r="BH163" s="1"/>
      <c r="BI163" s="1"/>
      <c r="BJ163" s="1"/>
      <c r="BK163" s="1"/>
    </row>
    <row r="164" spans="1:63" ht="14.25">
      <c r="A164" s="1"/>
      <c r="B164" s="12"/>
      <c r="C164" s="1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2"/>
      <c r="W164" s="12"/>
      <c r="X164" s="1"/>
      <c r="Y164" s="1"/>
      <c r="Z164" s="1"/>
      <c r="AA164" s="1"/>
      <c r="AB164" s="1"/>
      <c r="AC164" s="1"/>
      <c r="BF164" s="1"/>
      <c r="BG164" s="1"/>
      <c r="BH164" s="1"/>
      <c r="BI164" s="1"/>
      <c r="BJ164" s="1"/>
      <c r="BK164" s="1"/>
    </row>
    <row r="165" spans="1:63" ht="14.25">
      <c r="A165" s="1"/>
      <c r="B165" s="12"/>
      <c r="C165" s="1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2"/>
      <c r="W165" s="12"/>
      <c r="X165" s="1"/>
      <c r="Y165" s="1"/>
      <c r="Z165" s="1"/>
      <c r="AA165" s="1"/>
      <c r="AB165" s="1"/>
      <c r="AC165" s="1"/>
      <c r="BF165" s="1"/>
      <c r="BG165" s="1"/>
      <c r="BH165" s="1"/>
      <c r="BI165" s="1"/>
      <c r="BJ165" s="1"/>
      <c r="BK165" s="1"/>
    </row>
    <row r="166" spans="1:63" ht="14.25">
      <c r="A166" s="1"/>
      <c r="B166" s="12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2"/>
      <c r="W166" s="12"/>
      <c r="X166" s="1"/>
      <c r="Y166" s="1"/>
      <c r="Z166" s="1"/>
      <c r="AA166" s="1"/>
      <c r="AB166" s="1"/>
      <c r="AC166" s="1"/>
      <c r="BF166" s="1"/>
      <c r="BG166" s="1"/>
      <c r="BH166" s="1"/>
      <c r="BI166" s="1"/>
      <c r="BJ166" s="1"/>
      <c r="BK166" s="1"/>
    </row>
    <row r="167" spans="1:63" ht="14.25">
      <c r="A167" s="1"/>
      <c r="B167" s="12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2"/>
      <c r="W167" s="12"/>
      <c r="X167" s="1"/>
      <c r="Y167" s="1"/>
      <c r="Z167" s="1"/>
      <c r="AA167" s="1"/>
      <c r="AB167" s="1"/>
      <c r="AC167" s="1"/>
      <c r="BF167" s="1"/>
      <c r="BG167" s="1"/>
      <c r="BH167" s="1"/>
      <c r="BI167" s="1"/>
      <c r="BJ167" s="1"/>
      <c r="BK167" s="1"/>
    </row>
    <row r="168" spans="1:63" ht="14.25">
      <c r="A168" s="1"/>
      <c r="B168" s="12"/>
      <c r="C168" s="1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2"/>
      <c r="W168" s="12"/>
      <c r="X168" s="1"/>
      <c r="Y168" s="1"/>
      <c r="Z168" s="1"/>
      <c r="AA168" s="1"/>
      <c r="AB168" s="1"/>
      <c r="AC168" s="1"/>
      <c r="BF168" s="1"/>
      <c r="BG168" s="1"/>
      <c r="BH168" s="1"/>
      <c r="BI168" s="1"/>
      <c r="BJ168" s="1"/>
      <c r="BK168" s="1"/>
    </row>
    <row r="169" spans="1:63" ht="14.25">
      <c r="A169" s="1"/>
      <c r="B169" s="12"/>
      <c r="C169" s="1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2"/>
      <c r="W169" s="12"/>
      <c r="X169" s="1"/>
      <c r="Y169" s="1"/>
      <c r="Z169" s="1"/>
      <c r="AA169" s="1"/>
      <c r="AB169" s="1"/>
      <c r="AC169" s="1"/>
      <c r="BF169" s="1"/>
      <c r="BG169" s="1"/>
      <c r="BH169" s="1"/>
      <c r="BI169" s="1"/>
      <c r="BJ169" s="1"/>
      <c r="BK169" s="1"/>
    </row>
    <row r="170" spans="1:63" ht="14.25">
      <c r="A170" s="1"/>
      <c r="B170" s="12"/>
      <c r="C170" s="1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2"/>
      <c r="W170" s="12"/>
      <c r="X170" s="1"/>
      <c r="Y170" s="1"/>
      <c r="Z170" s="1"/>
      <c r="AA170" s="1"/>
      <c r="AB170" s="1"/>
      <c r="AC170" s="1"/>
      <c r="BF170" s="1"/>
      <c r="BG170" s="1"/>
      <c r="BH170" s="1"/>
      <c r="BI170" s="1"/>
      <c r="BJ170" s="1"/>
      <c r="BK170" s="1"/>
    </row>
    <row r="171" spans="1:63" ht="14.25">
      <c r="A171" s="1"/>
      <c r="B171" s="12"/>
      <c r="C171" s="1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2"/>
      <c r="W171" s="12"/>
      <c r="X171" s="1"/>
      <c r="Y171" s="1"/>
      <c r="Z171" s="1"/>
      <c r="AA171" s="1"/>
      <c r="AB171" s="1"/>
      <c r="AC171" s="1"/>
      <c r="BF171" s="1"/>
      <c r="BG171" s="1"/>
      <c r="BH171" s="1"/>
      <c r="BI171" s="1"/>
      <c r="BJ171" s="1"/>
      <c r="BK171" s="1"/>
    </row>
    <row r="172" spans="1:63" ht="14.25">
      <c r="A172" s="1"/>
      <c r="B172" s="12"/>
      <c r="C172" s="1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2"/>
      <c r="W172" s="12"/>
      <c r="X172" s="1"/>
      <c r="Y172" s="1"/>
      <c r="Z172" s="1"/>
      <c r="AA172" s="1"/>
      <c r="AB172" s="1"/>
      <c r="AC172" s="1"/>
      <c r="BF172" s="1"/>
      <c r="BG172" s="1"/>
      <c r="BH172" s="1"/>
      <c r="BI172" s="1"/>
      <c r="BJ172" s="1"/>
      <c r="BK172" s="1"/>
    </row>
    <row r="173" spans="1:63" ht="14.25">
      <c r="A173" s="1"/>
      <c r="B173" s="12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2"/>
      <c r="W173" s="12"/>
      <c r="X173" s="1"/>
      <c r="Y173" s="1"/>
      <c r="Z173" s="1"/>
      <c r="AA173" s="1"/>
      <c r="AB173" s="1"/>
      <c r="AC173" s="1"/>
      <c r="BF173" s="1"/>
      <c r="BG173" s="1"/>
      <c r="BH173" s="1"/>
      <c r="BI173" s="1"/>
      <c r="BJ173" s="1"/>
      <c r="BK173" s="1"/>
    </row>
    <row r="174" spans="1:63" ht="14.25">
      <c r="A174" s="1"/>
      <c r="B174" s="12"/>
      <c r="C174" s="1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2"/>
      <c r="W174" s="12"/>
      <c r="X174" s="1"/>
      <c r="Y174" s="1"/>
      <c r="Z174" s="1"/>
      <c r="AA174" s="1"/>
      <c r="AB174" s="1"/>
      <c r="AC174" s="1"/>
      <c r="BF174" s="1"/>
      <c r="BG174" s="1"/>
      <c r="BH174" s="1"/>
      <c r="BI174" s="1"/>
      <c r="BJ174" s="1"/>
      <c r="BK174" s="1"/>
    </row>
    <row r="175" spans="1:63" ht="14.25">
      <c r="A175" s="1"/>
      <c r="B175" s="12"/>
      <c r="C175" s="1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2"/>
      <c r="W175" s="12"/>
      <c r="X175" s="1"/>
      <c r="Y175" s="1"/>
      <c r="Z175" s="1"/>
      <c r="AA175" s="1"/>
      <c r="AB175" s="1"/>
      <c r="AC175" s="1"/>
      <c r="BF175" s="1"/>
      <c r="BG175" s="1"/>
      <c r="BH175" s="1"/>
      <c r="BI175" s="1"/>
      <c r="BJ175" s="1"/>
      <c r="BK175" s="1"/>
    </row>
    <row r="176" spans="1:63" ht="14.25">
      <c r="A176" s="1"/>
      <c r="B176" s="12"/>
      <c r="C176" s="1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2"/>
      <c r="W176" s="12"/>
      <c r="X176" s="1"/>
      <c r="Y176" s="1"/>
      <c r="Z176" s="1"/>
      <c r="AA176" s="1"/>
      <c r="AB176" s="1"/>
      <c r="AC176" s="1"/>
      <c r="BF176" s="1"/>
      <c r="BG176" s="1"/>
      <c r="BH176" s="1"/>
      <c r="BI176" s="1"/>
      <c r="BJ176" s="1"/>
      <c r="BK176" s="1"/>
    </row>
    <row r="177" spans="1:63" ht="14.25">
      <c r="A177" s="1"/>
      <c r="B177" s="12"/>
      <c r="C177" s="1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2"/>
      <c r="W177" s="12"/>
      <c r="X177" s="1"/>
      <c r="Y177" s="1"/>
      <c r="Z177" s="1"/>
      <c r="AA177" s="1"/>
      <c r="AB177" s="1"/>
      <c r="AC177" s="1"/>
      <c r="BF177" s="1"/>
      <c r="BG177" s="1"/>
      <c r="BH177" s="1"/>
      <c r="BI177" s="1"/>
      <c r="BJ177" s="1"/>
      <c r="BK177" s="1"/>
    </row>
    <row r="178" spans="1:63" ht="14.25">
      <c r="A178" s="1"/>
      <c r="B178" s="12"/>
      <c r="C178" s="1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2"/>
      <c r="W178" s="12"/>
      <c r="X178" s="1"/>
      <c r="Y178" s="1"/>
      <c r="Z178" s="1"/>
      <c r="AA178" s="1"/>
      <c r="AB178" s="1"/>
      <c r="AC178" s="1"/>
      <c r="BF178" s="1"/>
      <c r="BG178" s="1"/>
      <c r="BH178" s="1"/>
      <c r="BI178" s="1"/>
      <c r="BJ178" s="1"/>
      <c r="BK178" s="1"/>
    </row>
    <row r="179" spans="1:63" ht="14.25">
      <c r="A179" s="1"/>
      <c r="B179" s="12"/>
      <c r="C179" s="1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2"/>
      <c r="W179" s="12"/>
      <c r="X179" s="1"/>
      <c r="Y179" s="1"/>
      <c r="Z179" s="1"/>
      <c r="AA179" s="1"/>
      <c r="AB179" s="1"/>
      <c r="AC179" s="1"/>
      <c r="BF179" s="1"/>
      <c r="BG179" s="1"/>
      <c r="BH179" s="1"/>
      <c r="BI179" s="1"/>
      <c r="BJ179" s="1"/>
      <c r="BK179" s="1"/>
    </row>
    <row r="180" spans="1:63" ht="14.25">
      <c r="A180" s="1"/>
      <c r="B180" s="12"/>
      <c r="C180" s="1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2"/>
      <c r="W180" s="12"/>
      <c r="X180" s="1"/>
      <c r="Y180" s="1"/>
      <c r="Z180" s="1"/>
      <c r="AA180" s="1"/>
      <c r="AB180" s="1"/>
      <c r="AC180" s="1"/>
      <c r="BF180" s="1"/>
      <c r="BG180" s="1"/>
      <c r="BH180" s="1"/>
      <c r="BI180" s="1"/>
      <c r="BJ180" s="1"/>
      <c r="BK180" s="1"/>
    </row>
    <row r="181" spans="1:63" ht="14.25">
      <c r="A181" s="1"/>
      <c r="B181" s="12"/>
      <c r="C181" s="1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2"/>
      <c r="W181" s="12"/>
      <c r="X181" s="1"/>
      <c r="Y181" s="1"/>
      <c r="Z181" s="1"/>
      <c r="AA181" s="1"/>
      <c r="AB181" s="1"/>
      <c r="AC181" s="1"/>
      <c r="BF181" s="1"/>
      <c r="BG181" s="1"/>
      <c r="BH181" s="1"/>
      <c r="BI181" s="1"/>
      <c r="BJ181" s="1"/>
      <c r="BK181" s="1"/>
    </row>
    <row r="182" spans="1:63" ht="14.25">
      <c r="A182" s="1"/>
      <c r="B182" s="12"/>
      <c r="C182" s="1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2"/>
      <c r="W182" s="12"/>
      <c r="X182" s="1"/>
      <c r="Y182" s="1"/>
      <c r="Z182" s="1"/>
      <c r="AA182" s="1"/>
      <c r="AB182" s="1"/>
      <c r="AC182" s="1"/>
      <c r="BF182" s="1"/>
      <c r="BG182" s="1"/>
      <c r="BH182" s="1"/>
      <c r="BI182" s="1"/>
      <c r="BJ182" s="1"/>
      <c r="BK182" s="1"/>
    </row>
    <row r="183" spans="1:63" ht="14.25">
      <c r="A183" s="1"/>
      <c r="B183" s="12"/>
      <c r="C183" s="1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2"/>
      <c r="W183" s="12"/>
      <c r="X183" s="1"/>
      <c r="Y183" s="1"/>
      <c r="Z183" s="1"/>
      <c r="AA183" s="1"/>
      <c r="AB183" s="1"/>
      <c r="AC183" s="1"/>
      <c r="BF183" s="1"/>
      <c r="BG183" s="1"/>
      <c r="BH183" s="1"/>
      <c r="BI183" s="1"/>
      <c r="BJ183" s="1"/>
      <c r="BK183" s="1"/>
    </row>
    <row r="184" spans="1:63" ht="14.25">
      <c r="A184" s="1"/>
      <c r="B184" s="12"/>
      <c r="C184" s="1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2"/>
      <c r="W184" s="12"/>
      <c r="X184" s="1"/>
      <c r="Y184" s="1"/>
      <c r="Z184" s="1"/>
      <c r="AA184" s="1"/>
      <c r="AB184" s="1"/>
      <c r="AC184" s="1"/>
      <c r="BF184" s="1"/>
      <c r="BG184" s="1"/>
      <c r="BH184" s="1"/>
      <c r="BI184" s="1"/>
      <c r="BJ184" s="1"/>
      <c r="BK184" s="1"/>
    </row>
    <row r="185" spans="1:63" ht="14.25">
      <c r="A185" s="1"/>
      <c r="B185" s="12"/>
      <c r="C185" s="1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2"/>
      <c r="W185" s="12"/>
      <c r="X185" s="1"/>
      <c r="Y185" s="1"/>
      <c r="Z185" s="1"/>
      <c r="AA185" s="1"/>
      <c r="AB185" s="1"/>
      <c r="AC185" s="1"/>
      <c r="BF185" s="1"/>
      <c r="BG185" s="1"/>
      <c r="BH185" s="1"/>
      <c r="BI185" s="1"/>
      <c r="BJ185" s="1"/>
      <c r="BK185" s="1"/>
    </row>
    <row r="186" spans="1:63" ht="14.25">
      <c r="A186" s="1"/>
      <c r="B186" s="12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2"/>
      <c r="W186" s="12"/>
      <c r="X186" s="1"/>
      <c r="Y186" s="1"/>
      <c r="Z186" s="1"/>
      <c r="AA186" s="1"/>
      <c r="AB186" s="1"/>
      <c r="AC186" s="1"/>
      <c r="BF186" s="1"/>
      <c r="BG186" s="1"/>
      <c r="BH186" s="1"/>
      <c r="BI186" s="1"/>
      <c r="BJ186" s="1"/>
      <c r="BK186" s="1"/>
    </row>
    <row r="187" spans="1:63" ht="14.25">
      <c r="A187" s="1"/>
      <c r="B187" s="12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2"/>
      <c r="W187" s="12"/>
      <c r="X187" s="1"/>
      <c r="Y187" s="1"/>
      <c r="Z187" s="1"/>
      <c r="AA187" s="1"/>
      <c r="AB187" s="1"/>
      <c r="AC187" s="1"/>
      <c r="BF187" s="1"/>
      <c r="BG187" s="1"/>
      <c r="BH187" s="1"/>
      <c r="BI187" s="1"/>
      <c r="BJ187" s="1"/>
      <c r="BK187" s="1"/>
    </row>
    <row r="188" spans="1:63" ht="14.25">
      <c r="A188" s="1"/>
      <c r="B188" s="12"/>
      <c r="C188" s="1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2"/>
      <c r="W188" s="12"/>
      <c r="X188" s="1"/>
      <c r="Y188" s="1"/>
      <c r="Z188" s="1"/>
      <c r="AA188" s="1"/>
      <c r="AB188" s="1"/>
      <c r="AC188" s="1"/>
      <c r="BF188" s="1"/>
      <c r="BG188" s="1"/>
      <c r="BH188" s="1"/>
      <c r="BI188" s="1"/>
      <c r="BJ188" s="1"/>
      <c r="BK188" s="1"/>
    </row>
    <row r="189" spans="1:63" ht="14.25">
      <c r="A189" s="1"/>
      <c r="B189" s="12"/>
      <c r="C189" s="1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2"/>
      <c r="W189" s="12"/>
      <c r="X189" s="1"/>
      <c r="Y189" s="1"/>
      <c r="Z189" s="1"/>
      <c r="AA189" s="1"/>
      <c r="AB189" s="1"/>
      <c r="AC189" s="1"/>
      <c r="BF189" s="1"/>
      <c r="BG189" s="1"/>
      <c r="BH189" s="1"/>
      <c r="BI189" s="1"/>
      <c r="BJ189" s="1"/>
      <c r="BK189" s="1"/>
    </row>
    <row r="190" spans="1:63" ht="14.25">
      <c r="A190" s="1"/>
      <c r="B190" s="12"/>
      <c r="C190" s="1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2"/>
      <c r="W190" s="12"/>
      <c r="X190" s="1"/>
      <c r="Y190" s="1"/>
      <c r="Z190" s="1"/>
      <c r="AA190" s="1"/>
      <c r="AB190" s="1"/>
      <c r="AC190" s="1"/>
      <c r="BF190" s="1"/>
      <c r="BG190" s="1"/>
      <c r="BH190" s="1"/>
      <c r="BI190" s="1"/>
      <c r="BJ190" s="1"/>
      <c r="BK190" s="1"/>
    </row>
    <row r="191" spans="1:63" ht="14.25">
      <c r="A191" s="1"/>
      <c r="B191" s="12"/>
      <c r="C191" s="1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2"/>
      <c r="W191" s="12"/>
      <c r="X191" s="1"/>
      <c r="Y191" s="1"/>
      <c r="Z191" s="1"/>
      <c r="AA191" s="1"/>
      <c r="AB191" s="1"/>
      <c r="AC191" s="1"/>
      <c r="BF191" s="1"/>
      <c r="BG191" s="1"/>
      <c r="BH191" s="1"/>
      <c r="BI191" s="1"/>
      <c r="BJ191" s="1"/>
      <c r="BK191" s="1"/>
    </row>
    <row r="192" spans="1:63" ht="14.25">
      <c r="A192" s="1"/>
      <c r="B192" s="12"/>
      <c r="C192" s="1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2"/>
      <c r="W192" s="12"/>
      <c r="X192" s="1"/>
      <c r="Y192" s="1"/>
      <c r="Z192" s="1"/>
      <c r="AA192" s="1"/>
      <c r="AB192" s="1"/>
      <c r="AC192" s="1"/>
      <c r="BF192" s="1"/>
      <c r="BG192" s="1"/>
      <c r="BH192" s="1"/>
      <c r="BI192" s="1"/>
      <c r="BJ192" s="1"/>
      <c r="BK192" s="1"/>
    </row>
    <row r="193" spans="1:63" ht="14.25">
      <c r="A193" s="1"/>
      <c r="B193" s="12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2"/>
      <c r="W193" s="12"/>
      <c r="X193" s="1"/>
      <c r="Y193" s="1"/>
      <c r="Z193" s="1"/>
      <c r="AA193" s="1"/>
      <c r="AB193" s="1"/>
      <c r="AC193" s="1"/>
      <c r="BF193" s="1"/>
      <c r="BG193" s="1"/>
      <c r="BH193" s="1"/>
      <c r="BI193" s="1"/>
      <c r="BJ193" s="1"/>
      <c r="BK193" s="1"/>
    </row>
    <row r="194" spans="1:63" ht="14.25">
      <c r="A194" s="1"/>
      <c r="B194" s="12"/>
      <c r="C194" s="1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2"/>
      <c r="W194" s="12"/>
      <c r="X194" s="1"/>
      <c r="Y194" s="1"/>
      <c r="Z194" s="1"/>
      <c r="AA194" s="1"/>
      <c r="AB194" s="1"/>
      <c r="AC194" s="1"/>
      <c r="BF194" s="1"/>
      <c r="BG194" s="1"/>
      <c r="BH194" s="1"/>
      <c r="BI194" s="1"/>
      <c r="BJ194" s="1"/>
      <c r="BK194" s="1"/>
    </row>
    <row r="195" spans="1:63" ht="14.25">
      <c r="A195" s="1"/>
      <c r="B195" s="12"/>
      <c r="C195" s="1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2"/>
      <c r="W195" s="12"/>
      <c r="X195" s="1"/>
      <c r="Y195" s="1"/>
      <c r="Z195" s="1"/>
      <c r="AA195" s="1"/>
      <c r="AB195" s="1"/>
      <c r="AC195" s="1"/>
      <c r="BF195" s="1"/>
      <c r="BG195" s="1"/>
      <c r="BH195" s="1"/>
      <c r="BI195" s="1"/>
      <c r="BJ195" s="1"/>
      <c r="BK195" s="1"/>
    </row>
    <row r="196" spans="1:63" ht="14.25">
      <c r="A196" s="1"/>
      <c r="B196" s="12"/>
      <c r="C196" s="1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2"/>
      <c r="W196" s="12"/>
      <c r="X196" s="1"/>
      <c r="Y196" s="1"/>
      <c r="Z196" s="1"/>
      <c r="AA196" s="1"/>
      <c r="AB196" s="1"/>
      <c r="AC196" s="1"/>
      <c r="BF196" s="1"/>
      <c r="BG196" s="1"/>
      <c r="BH196" s="1"/>
      <c r="BI196" s="1"/>
      <c r="BJ196" s="1"/>
      <c r="BK196" s="1"/>
    </row>
    <row r="197" spans="1:63" ht="14.25">
      <c r="A197" s="1"/>
      <c r="B197" s="12"/>
      <c r="C197" s="1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2"/>
      <c r="W197" s="12"/>
      <c r="X197" s="1"/>
      <c r="Y197" s="1"/>
      <c r="Z197" s="1"/>
      <c r="AA197" s="1"/>
      <c r="AB197" s="1"/>
      <c r="AC197" s="1"/>
      <c r="BF197" s="1"/>
      <c r="BG197" s="1"/>
      <c r="BH197" s="1"/>
      <c r="BI197" s="1"/>
      <c r="BJ197" s="1"/>
      <c r="BK197" s="1"/>
    </row>
    <row r="198" spans="1:63" ht="14.25">
      <c r="A198" s="1"/>
      <c r="B198" s="12"/>
      <c r="C198" s="1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2"/>
      <c r="W198" s="12"/>
      <c r="X198" s="1"/>
      <c r="Y198" s="1"/>
      <c r="Z198" s="1"/>
      <c r="AA198" s="1"/>
      <c r="AB198" s="1"/>
      <c r="AC198" s="1"/>
      <c r="BF198" s="1"/>
      <c r="BG198" s="1"/>
      <c r="BH198" s="1"/>
      <c r="BI198" s="1"/>
      <c r="BJ198" s="1"/>
      <c r="BK198" s="1"/>
    </row>
    <row r="199" spans="1:63" ht="14.25">
      <c r="A199" s="1"/>
      <c r="B199" s="12"/>
      <c r="C199" s="1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2"/>
      <c r="W199" s="12"/>
      <c r="X199" s="1"/>
      <c r="Y199" s="1"/>
      <c r="Z199" s="1"/>
      <c r="AA199" s="1"/>
      <c r="AB199" s="1"/>
      <c r="AC199" s="1"/>
      <c r="BF199" s="1"/>
      <c r="BG199" s="1"/>
      <c r="BH199" s="1"/>
      <c r="BI199" s="1"/>
      <c r="BJ199" s="1"/>
      <c r="BK199" s="1"/>
    </row>
    <row r="200" spans="1:63" ht="14.25">
      <c r="A200" s="1"/>
      <c r="B200" s="12"/>
      <c r="C200" s="1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2"/>
      <c r="W200" s="12"/>
      <c r="X200" s="1"/>
      <c r="Y200" s="1"/>
      <c r="Z200" s="1"/>
      <c r="AA200" s="1"/>
      <c r="AB200" s="1"/>
      <c r="AC200" s="1"/>
      <c r="BF200" s="1"/>
      <c r="BG200" s="1"/>
      <c r="BH200" s="1"/>
      <c r="BI200" s="1"/>
      <c r="BJ200" s="1"/>
      <c r="BK200" s="1"/>
    </row>
    <row r="201" spans="1:63" ht="14.25">
      <c r="A201" s="1"/>
      <c r="B201" s="12"/>
      <c r="C201" s="1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2"/>
      <c r="W201" s="12"/>
      <c r="X201" s="1"/>
      <c r="Y201" s="1"/>
      <c r="Z201" s="1"/>
      <c r="AA201" s="1"/>
      <c r="AB201" s="1"/>
      <c r="AC201" s="1"/>
      <c r="BF201" s="1"/>
      <c r="BG201" s="1"/>
      <c r="BH201" s="1"/>
      <c r="BI201" s="1"/>
      <c r="BJ201" s="1"/>
      <c r="BK201" s="1"/>
    </row>
    <row r="202" spans="1:63" ht="14.25">
      <c r="A202" s="1"/>
      <c r="B202" s="12"/>
      <c r="C202" s="1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2"/>
      <c r="W202" s="12"/>
      <c r="X202" s="1"/>
      <c r="Y202" s="1"/>
      <c r="Z202" s="1"/>
      <c r="AA202" s="1"/>
      <c r="AB202" s="1"/>
      <c r="AC202" s="1"/>
      <c r="BF202" s="1"/>
      <c r="BG202" s="1"/>
      <c r="BH202" s="1"/>
      <c r="BI202" s="1"/>
      <c r="BJ202" s="1"/>
      <c r="BK202" s="1"/>
    </row>
    <row r="203" spans="1:63" ht="14.25">
      <c r="A203" s="1"/>
      <c r="B203" s="12"/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2"/>
      <c r="W203" s="12"/>
      <c r="X203" s="1"/>
      <c r="Y203" s="1"/>
      <c r="Z203" s="1"/>
      <c r="AA203" s="1"/>
      <c r="AB203" s="1"/>
      <c r="AC203" s="1"/>
      <c r="BF203" s="1"/>
      <c r="BG203" s="1"/>
      <c r="BH203" s="1"/>
      <c r="BI203" s="1"/>
      <c r="BJ203" s="1"/>
      <c r="BK203" s="1"/>
    </row>
    <row r="204" spans="1:63" ht="14.25">
      <c r="A204" s="1"/>
      <c r="B204" s="12"/>
      <c r="C204" s="1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2"/>
      <c r="W204" s="12"/>
      <c r="X204" s="1"/>
      <c r="Y204" s="1"/>
      <c r="Z204" s="1"/>
      <c r="AA204" s="1"/>
      <c r="AB204" s="1"/>
      <c r="AC204" s="1"/>
      <c r="BF204" s="1"/>
      <c r="BG204" s="1"/>
      <c r="BH204" s="1"/>
      <c r="BI204" s="1"/>
      <c r="BJ204" s="1"/>
      <c r="BK204" s="1"/>
    </row>
    <row r="205" spans="1:63" ht="14.25">
      <c r="A205" s="1"/>
      <c r="B205" s="12"/>
      <c r="C205" s="1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2"/>
      <c r="W205" s="12"/>
      <c r="X205" s="1"/>
      <c r="Y205" s="1"/>
      <c r="Z205" s="1"/>
      <c r="AA205" s="1"/>
      <c r="AB205" s="1"/>
      <c r="AC205" s="1"/>
      <c r="BF205" s="1"/>
      <c r="BG205" s="1"/>
      <c r="BH205" s="1"/>
      <c r="BI205" s="1"/>
      <c r="BJ205" s="1"/>
      <c r="BK205" s="1"/>
    </row>
    <row r="206" spans="1:63" ht="14.25">
      <c r="A206" s="1"/>
      <c r="B206" s="12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2"/>
      <c r="W206" s="12"/>
      <c r="X206" s="1"/>
      <c r="Y206" s="1"/>
      <c r="Z206" s="1"/>
      <c r="AA206" s="1"/>
      <c r="AB206" s="1"/>
      <c r="AC206" s="1"/>
      <c r="BF206" s="1"/>
      <c r="BG206" s="1"/>
      <c r="BH206" s="1"/>
      <c r="BI206" s="1"/>
      <c r="BJ206" s="1"/>
      <c r="BK206" s="1"/>
    </row>
    <row r="207" spans="1:63" ht="14.25">
      <c r="A207" s="1"/>
      <c r="B207" s="12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2"/>
      <c r="W207" s="12"/>
      <c r="X207" s="1"/>
      <c r="Y207" s="1"/>
      <c r="Z207" s="1"/>
      <c r="AA207" s="1"/>
      <c r="AB207" s="1"/>
      <c r="AC207" s="1"/>
      <c r="BF207" s="1"/>
      <c r="BG207" s="1"/>
      <c r="BH207" s="1"/>
      <c r="BI207" s="1"/>
      <c r="BJ207" s="1"/>
      <c r="BK207" s="1"/>
    </row>
    <row r="208" spans="1:63" ht="14.25">
      <c r="A208" s="1"/>
      <c r="B208" s="12"/>
      <c r="C208" s="1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2"/>
      <c r="W208" s="12"/>
      <c r="X208" s="1"/>
      <c r="Y208" s="1"/>
      <c r="Z208" s="1"/>
      <c r="AA208" s="1"/>
      <c r="AB208" s="1"/>
      <c r="AC208" s="1"/>
      <c r="BF208" s="1"/>
      <c r="BG208" s="1"/>
      <c r="BH208" s="1"/>
      <c r="BI208" s="1"/>
      <c r="BJ208" s="1"/>
      <c r="BK208" s="1"/>
    </row>
    <row r="209" spans="1:63" ht="14.25">
      <c r="A209" s="1"/>
      <c r="B209" s="12"/>
      <c r="C209" s="1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2"/>
      <c r="W209" s="12"/>
      <c r="X209" s="1"/>
      <c r="Y209" s="1"/>
      <c r="Z209" s="1"/>
      <c r="AA209" s="1"/>
      <c r="AB209" s="1"/>
      <c r="AC209" s="1"/>
      <c r="BF209" s="1"/>
      <c r="BG209" s="1"/>
      <c r="BH209" s="1"/>
      <c r="BI209" s="1"/>
      <c r="BJ209" s="1"/>
      <c r="BK209" s="1"/>
    </row>
    <row r="210" spans="1:63" ht="14.25">
      <c r="A210" s="1"/>
      <c r="B210" s="12"/>
      <c r="C210" s="1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2"/>
      <c r="W210" s="12"/>
      <c r="X210" s="1"/>
      <c r="Y210" s="1"/>
      <c r="Z210" s="1"/>
      <c r="AA210" s="1"/>
      <c r="AB210" s="1"/>
      <c r="AC210" s="1"/>
      <c r="BF210" s="1"/>
      <c r="BG210" s="1"/>
      <c r="BH210" s="1"/>
      <c r="BI210" s="1"/>
      <c r="BJ210" s="1"/>
      <c r="BK210" s="1"/>
    </row>
    <row r="211" spans="1:63" ht="14.25">
      <c r="A211" s="1"/>
      <c r="B211" s="12"/>
      <c r="C211" s="1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2"/>
      <c r="W211" s="12"/>
      <c r="X211" s="1"/>
      <c r="Y211" s="1"/>
      <c r="Z211" s="1"/>
      <c r="AA211" s="1"/>
      <c r="AB211" s="1"/>
      <c r="AC211" s="1"/>
      <c r="BF211" s="1"/>
      <c r="BG211" s="1"/>
      <c r="BH211" s="1"/>
      <c r="BI211" s="1"/>
      <c r="BJ211" s="1"/>
      <c r="BK211" s="1"/>
    </row>
    <row r="212" spans="1:63" ht="14.25">
      <c r="A212" s="1"/>
      <c r="B212" s="12"/>
      <c r="C212" s="1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2"/>
      <c r="W212" s="12"/>
      <c r="X212" s="1"/>
      <c r="Y212" s="1"/>
      <c r="Z212" s="1"/>
      <c r="AA212" s="1"/>
      <c r="AB212" s="1"/>
      <c r="AC212" s="1"/>
      <c r="BF212" s="1"/>
      <c r="BG212" s="1"/>
      <c r="BH212" s="1"/>
      <c r="BI212" s="1"/>
      <c r="BJ212" s="1"/>
      <c r="BK212" s="1"/>
    </row>
    <row r="213" spans="1:63" ht="14.25">
      <c r="A213" s="1"/>
      <c r="B213" s="12"/>
      <c r="C213" s="1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2"/>
      <c r="W213" s="12"/>
      <c r="X213" s="1"/>
      <c r="Y213" s="1"/>
      <c r="Z213" s="1"/>
      <c r="AA213" s="1"/>
      <c r="AB213" s="1"/>
      <c r="AC213" s="1"/>
      <c r="BF213" s="1"/>
      <c r="BG213" s="1"/>
      <c r="BH213" s="1"/>
      <c r="BI213" s="1"/>
      <c r="BJ213" s="1"/>
      <c r="BK213" s="1"/>
    </row>
    <row r="214" spans="1:63" ht="14.25">
      <c r="A214" s="1"/>
      <c r="B214" s="12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2"/>
      <c r="W214" s="12"/>
      <c r="X214" s="1"/>
      <c r="Y214" s="1"/>
      <c r="Z214" s="1"/>
      <c r="AA214" s="1"/>
      <c r="AB214" s="1"/>
      <c r="AC214" s="1"/>
      <c r="BF214" s="1"/>
      <c r="BG214" s="1"/>
      <c r="BH214" s="1"/>
      <c r="BI214" s="1"/>
      <c r="BJ214" s="1"/>
      <c r="BK214" s="1"/>
    </row>
    <row r="215" spans="1:63" ht="14.25">
      <c r="A215" s="1"/>
      <c r="B215" s="12"/>
      <c r="C215" s="1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2"/>
      <c r="W215" s="12"/>
      <c r="X215" s="1"/>
      <c r="Y215" s="1"/>
      <c r="Z215" s="1"/>
      <c r="AA215" s="1"/>
      <c r="AB215" s="1"/>
      <c r="AC215" s="1"/>
      <c r="BF215" s="1"/>
      <c r="BG215" s="1"/>
      <c r="BH215" s="1"/>
      <c r="BI215" s="1"/>
      <c r="BJ215" s="1"/>
      <c r="BK215" s="1"/>
    </row>
    <row r="216" spans="1:63" ht="14.25">
      <c r="A216" s="1"/>
      <c r="B216" s="12"/>
      <c r="C216" s="1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2"/>
      <c r="W216" s="12"/>
      <c r="X216" s="1"/>
      <c r="Y216" s="1"/>
      <c r="Z216" s="1"/>
      <c r="AA216" s="1"/>
      <c r="AB216" s="1"/>
      <c r="AC216" s="1"/>
      <c r="BF216" s="1"/>
      <c r="BG216" s="1"/>
      <c r="BH216" s="1"/>
      <c r="BI216" s="1"/>
      <c r="BJ216" s="1"/>
      <c r="BK216" s="1"/>
    </row>
    <row r="217" spans="1:63" ht="14.25">
      <c r="A217" s="1"/>
      <c r="B217" s="12"/>
      <c r="C217" s="1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2"/>
      <c r="W217" s="12"/>
      <c r="X217" s="1"/>
      <c r="Y217" s="1"/>
      <c r="Z217" s="1"/>
      <c r="AA217" s="1"/>
      <c r="AB217" s="1"/>
      <c r="AC217" s="1"/>
      <c r="BF217" s="1"/>
      <c r="BG217" s="1"/>
      <c r="BH217" s="1"/>
      <c r="BI217" s="1"/>
      <c r="BJ217" s="1"/>
      <c r="BK217" s="1"/>
    </row>
    <row r="218" spans="1:63" ht="14.25">
      <c r="A218" s="1"/>
      <c r="B218" s="12"/>
      <c r="C218" s="1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2"/>
      <c r="W218" s="12"/>
      <c r="X218" s="1"/>
      <c r="Y218" s="1"/>
      <c r="Z218" s="1"/>
      <c r="AA218" s="1"/>
      <c r="AB218" s="1"/>
      <c r="AC218" s="1"/>
      <c r="BF218" s="1"/>
      <c r="BG218" s="1"/>
      <c r="BH218" s="1"/>
      <c r="BI218" s="1"/>
      <c r="BJ218" s="1"/>
      <c r="BK218" s="1"/>
    </row>
    <row r="219" spans="1:63" ht="14.25">
      <c r="A219" s="1"/>
      <c r="B219" s="12"/>
      <c r="C219" s="1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2"/>
      <c r="W219" s="12"/>
      <c r="X219" s="1"/>
      <c r="Y219" s="1"/>
      <c r="Z219" s="1"/>
      <c r="AA219" s="1"/>
      <c r="AB219" s="1"/>
      <c r="AC219" s="1"/>
      <c r="BF219" s="1"/>
      <c r="BG219" s="1"/>
      <c r="BH219" s="1"/>
      <c r="BI219" s="1"/>
      <c r="BJ219" s="1"/>
      <c r="BK219" s="1"/>
    </row>
    <row r="220" spans="1:63" ht="14.25">
      <c r="A220" s="1"/>
      <c r="B220" s="12"/>
      <c r="C220" s="1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2"/>
      <c r="W220" s="12"/>
      <c r="X220" s="1"/>
      <c r="Y220" s="1"/>
      <c r="Z220" s="1"/>
      <c r="AA220" s="1"/>
      <c r="AB220" s="1"/>
      <c r="AC220" s="1"/>
      <c r="BF220" s="1"/>
      <c r="BG220" s="1"/>
      <c r="BH220" s="1"/>
      <c r="BI220" s="1"/>
      <c r="BJ220" s="1"/>
      <c r="BK220" s="1"/>
    </row>
    <row r="221" spans="1:63" ht="14.25">
      <c r="A221" s="1"/>
      <c r="B221" s="12"/>
      <c r="C221" s="1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2"/>
      <c r="W221" s="12"/>
      <c r="X221" s="1"/>
      <c r="Y221" s="1"/>
      <c r="Z221" s="1"/>
      <c r="AA221" s="1"/>
      <c r="AB221" s="1"/>
      <c r="AC221" s="1"/>
      <c r="BF221" s="1"/>
      <c r="BG221" s="1"/>
      <c r="BH221" s="1"/>
      <c r="BI221" s="1"/>
      <c r="BJ221" s="1"/>
      <c r="BK221" s="1"/>
    </row>
    <row r="222" spans="1:63" ht="14.25">
      <c r="A222" s="1"/>
      <c r="B222" s="12"/>
      <c r="C222" s="1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2"/>
      <c r="W222" s="12"/>
      <c r="X222" s="1"/>
      <c r="Y222" s="1"/>
      <c r="Z222" s="1"/>
      <c r="AA222" s="1"/>
      <c r="AB222" s="1"/>
      <c r="AC222" s="1"/>
      <c r="BF222" s="1"/>
      <c r="BG222" s="1"/>
      <c r="BH222" s="1"/>
      <c r="BI222" s="1"/>
      <c r="BJ222" s="1"/>
      <c r="BK222" s="1"/>
    </row>
    <row r="223" spans="1:63" ht="14.25">
      <c r="A223" s="1"/>
      <c r="B223" s="12"/>
      <c r="C223" s="1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2"/>
      <c r="W223" s="12"/>
      <c r="X223" s="1"/>
      <c r="Y223" s="1"/>
      <c r="Z223" s="1"/>
      <c r="AA223" s="1"/>
      <c r="AB223" s="1"/>
      <c r="AC223" s="1"/>
      <c r="BF223" s="1"/>
      <c r="BG223" s="1"/>
      <c r="BH223" s="1"/>
      <c r="BI223" s="1"/>
      <c r="BJ223" s="1"/>
      <c r="BK223" s="1"/>
    </row>
    <row r="224" spans="1:63" ht="14.25">
      <c r="A224" s="1"/>
      <c r="B224" s="12"/>
      <c r="C224" s="1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2"/>
      <c r="W224" s="12"/>
      <c r="X224" s="1"/>
      <c r="Y224" s="1"/>
      <c r="Z224" s="1"/>
      <c r="AA224" s="1"/>
      <c r="AB224" s="1"/>
      <c r="AC224" s="1"/>
      <c r="BF224" s="1"/>
      <c r="BG224" s="1"/>
      <c r="BH224" s="1"/>
      <c r="BI224" s="1"/>
      <c r="BJ224" s="1"/>
      <c r="BK224" s="1"/>
    </row>
    <row r="225" spans="1:63" ht="14.25">
      <c r="A225" s="1"/>
      <c r="B225" s="12"/>
      <c r="C225" s="1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2"/>
      <c r="W225" s="12"/>
      <c r="X225" s="1"/>
      <c r="Y225" s="1"/>
      <c r="Z225" s="1"/>
      <c r="AA225" s="1"/>
      <c r="AB225" s="1"/>
      <c r="AC225" s="1"/>
      <c r="BF225" s="1"/>
      <c r="BG225" s="1"/>
      <c r="BH225" s="1"/>
      <c r="BI225" s="1"/>
      <c r="BJ225" s="1"/>
      <c r="BK225" s="1"/>
    </row>
    <row r="226" spans="1:63" ht="14.25">
      <c r="A226" s="1"/>
      <c r="B226" s="12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2"/>
      <c r="W226" s="12"/>
      <c r="X226" s="1"/>
      <c r="Y226" s="1"/>
      <c r="Z226" s="1"/>
      <c r="AA226" s="1"/>
      <c r="AB226" s="1"/>
      <c r="AC226" s="1"/>
      <c r="BF226" s="1"/>
      <c r="BG226" s="1"/>
      <c r="BH226" s="1"/>
      <c r="BI226" s="1"/>
      <c r="BJ226" s="1"/>
      <c r="BK226" s="1"/>
    </row>
    <row r="227" spans="1:63" ht="14.25">
      <c r="A227" s="1"/>
      <c r="B227" s="12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2"/>
      <c r="W227" s="12"/>
      <c r="X227" s="1"/>
      <c r="Y227" s="1"/>
      <c r="Z227" s="1"/>
      <c r="AA227" s="1"/>
      <c r="AB227" s="1"/>
      <c r="AC227" s="1"/>
      <c r="BF227" s="1"/>
      <c r="BG227" s="1"/>
      <c r="BH227" s="1"/>
      <c r="BI227" s="1"/>
      <c r="BJ227" s="1"/>
      <c r="BK227" s="1"/>
    </row>
    <row r="228" spans="1:63" ht="14.25">
      <c r="A228" s="1"/>
      <c r="B228" s="12"/>
      <c r="C228" s="1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2"/>
      <c r="W228" s="12"/>
      <c r="X228" s="1"/>
      <c r="Y228" s="1"/>
      <c r="Z228" s="1"/>
      <c r="AA228" s="1"/>
      <c r="AB228" s="1"/>
      <c r="AC228" s="1"/>
      <c r="BF228" s="1"/>
      <c r="BG228" s="1"/>
      <c r="BH228" s="1"/>
      <c r="BI228" s="1"/>
      <c r="BJ228" s="1"/>
      <c r="BK228" s="1"/>
    </row>
    <row r="229" spans="1:63" ht="14.25">
      <c r="A229" s="1"/>
      <c r="B229" s="12"/>
      <c r="C229" s="1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2"/>
      <c r="W229" s="12"/>
      <c r="X229" s="1"/>
      <c r="Y229" s="1"/>
      <c r="Z229" s="1"/>
      <c r="AA229" s="1"/>
      <c r="AB229" s="1"/>
      <c r="AC229" s="1"/>
      <c r="BF229" s="1"/>
      <c r="BG229" s="1"/>
      <c r="BH229" s="1"/>
      <c r="BI229" s="1"/>
      <c r="BJ229" s="1"/>
      <c r="BK229" s="1"/>
    </row>
  </sheetData>
  <sheetProtection/>
  <mergeCells count="33">
    <mergeCell ref="A2:AC2"/>
    <mergeCell ref="B3:D3"/>
    <mergeCell ref="B4:J4"/>
    <mergeCell ref="K4:AC4"/>
    <mergeCell ref="K5:S5"/>
    <mergeCell ref="T5:AC5"/>
    <mergeCell ref="L6:S6"/>
    <mergeCell ref="V6:AC6"/>
    <mergeCell ref="N7:Q7"/>
    <mergeCell ref="X7:AA7"/>
    <mergeCell ref="A61:AC61"/>
    <mergeCell ref="A4:A8"/>
    <mergeCell ref="B5:B8"/>
    <mergeCell ref="C5:C8"/>
    <mergeCell ref="D7:D8"/>
    <mergeCell ref="E7:E8"/>
    <mergeCell ref="F7:F8"/>
    <mergeCell ref="G7:G8"/>
    <mergeCell ref="H5:H8"/>
    <mergeCell ref="I5:I8"/>
    <mergeCell ref="J5:J8"/>
    <mergeCell ref="K6:K8"/>
    <mergeCell ref="L7:L8"/>
    <mergeCell ref="M7:M8"/>
    <mergeCell ref="R7:R8"/>
    <mergeCell ref="S7:S8"/>
    <mergeCell ref="T6:T8"/>
    <mergeCell ref="U6:U8"/>
    <mergeCell ref="V7:V8"/>
    <mergeCell ref="W7:W8"/>
    <mergeCell ref="AB7:AB8"/>
    <mergeCell ref="AC7:AC8"/>
    <mergeCell ref="D5:G6"/>
  </mergeCells>
  <printOptions horizontalCentered="1"/>
  <pageMargins left="0.26" right="0.23" top="0.79" bottom="0.79" header="0.51" footer="0.51"/>
  <pageSetup firstPageNumber="29" useFirstPageNumber="1" horizontalDpi="600" verticalDpi="600" orientation="landscape" paperSize="9" scale="68"/>
  <headerFooter scaleWithDoc="0"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2017-03-06T07:47:31Z</cp:lastPrinted>
  <dcterms:created xsi:type="dcterms:W3CDTF">2016-09-03T03:25:32Z</dcterms:created>
  <dcterms:modified xsi:type="dcterms:W3CDTF">2017-11-29T11:26:44Z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