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44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<sst xmlns="http://schemas.openxmlformats.org/spreadsheetml/2006/main" count="45" uniqueCount="32">
  <si>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</si>
  <si>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</si>
  <si>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</si>
  <si>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</si>
  <si>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</si>
  <si>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</si>
  <si>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</si>
  <si>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</si>
  <si>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</si>
  <si>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</si>
  <si>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</si>
  <si>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</si>
  <si>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</si>
  <si>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</si>
  <si>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</si>
  <si>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</si>
  <si>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</si>
  <si>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</si>
  <si>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</si>
  <si>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</si>
  <si>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填报单位名称：勐海县司法局</t>
  </si>
  <si>
    <t>经办人：黄晓琴</t>
  </si>
  <si>
    <t xml:space="preserve">                                         填      报     人：黄晓琴</t>
  </si>
  <si>
    <t xml:space="preserve">                                         单 位 名 称（盖章）：勐海县司法局</t>
  </si>
  <si>
    <t xml:space="preserve">                                         填   报   时   间：2018年1月5日</t>
  </si>
  <si>
    <t>业务装备经费</t>
  </si>
  <si>
    <t>办案业务经费</t>
  </si>
  <si>
    <t>社区矫正工作经费</t>
  </si>
  <si>
    <t>单位负责人：施文军</t>
  </si>
  <si>
    <t>财务负责人：李迎夏</t>
  </si>
  <si>
    <t xml:space="preserve">                                         单位负责人（签字）：施文军</t>
  </si>
  <si>
    <t xml:space="preserve">                                         财  务  负  责 人：李迎夏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</si>
</sst>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17" sqref="L17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22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7">
      <c r="A5" s="7"/>
    </row>
    <row r="6" ht="27">
      <c r="A6" s="7"/>
    </row>
    <row r="7" ht="27">
      <c r="A7" s="7"/>
    </row>
    <row r="8" spans="1:14" ht="34.5" customHeight="1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34.5" customHeight="1">
      <c r="A9" s="30" t="s">
        <v>30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34.5" customHeight="1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34.5" customHeight="1">
      <c r="A11" s="30" t="s">
        <v>22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34.5" customHeight="1">
      <c r="A12" s="27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4">
      <selection activeCell="U14" sqref="U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12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7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4" ht="15" customHeight="1">
      <c r="A3" s="1"/>
      <c r="B3" s="1"/>
      <c r="C3" s="1"/>
      <c r="D3" s="1"/>
    </row>
    <row r="4" spans="1:21" s="9" customFormat="1" ht="31.5" customHeight="1">
      <c r="A4" s="40" t="s">
        <v>20</v>
      </c>
      <c r="B4" s="34"/>
      <c r="C4" s="34"/>
      <c r="D4" s="34"/>
      <c r="E4" s="34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41" t="s">
        <v>15</v>
      </c>
      <c r="T4" s="41"/>
      <c r="U4" s="41"/>
    </row>
    <row r="5" spans="1:21" s="9" customFormat="1" ht="30.75" customHeight="1">
      <c r="A5" s="31" t="s">
        <v>13</v>
      </c>
      <c r="B5" s="42" t="s">
        <v>3</v>
      </c>
      <c r="C5" s="43"/>
      <c r="D5" s="44"/>
      <c r="E5" s="48" t="s">
        <v>4</v>
      </c>
      <c r="F5" s="49"/>
      <c r="G5" s="49"/>
      <c r="H5" s="50"/>
      <c r="I5" s="63" t="s">
        <v>6</v>
      </c>
      <c r="J5" s="64"/>
      <c r="K5" s="64"/>
      <c r="L5" s="64"/>
      <c r="M5" s="64"/>
      <c r="N5" s="64"/>
      <c r="O5" s="64"/>
      <c r="P5" s="64"/>
      <c r="Q5" s="65"/>
      <c r="R5" s="57" t="s">
        <v>16</v>
      </c>
      <c r="S5" s="58"/>
      <c r="T5" s="58"/>
      <c r="U5" s="59"/>
    </row>
    <row r="6" spans="1:21" s="9" customFormat="1" ht="36.75" customHeight="1">
      <c r="A6" s="32"/>
      <c r="B6" s="45"/>
      <c r="C6" s="46"/>
      <c r="D6" s="47"/>
      <c r="E6" s="51"/>
      <c r="F6" s="52"/>
      <c r="G6" s="52"/>
      <c r="H6" s="53"/>
      <c r="I6" s="66" t="s">
        <v>0</v>
      </c>
      <c r="J6" s="54" t="s">
        <v>17</v>
      </c>
      <c r="K6" s="55"/>
      <c r="L6" s="55"/>
      <c r="M6" s="56"/>
      <c r="N6" s="54" t="s">
        <v>18</v>
      </c>
      <c r="O6" s="55"/>
      <c r="P6" s="55"/>
      <c r="Q6" s="56"/>
      <c r="R6" s="60"/>
      <c r="S6" s="61"/>
      <c r="T6" s="61"/>
      <c r="U6" s="62"/>
    </row>
    <row r="7" spans="1:21" s="14" customFormat="1" ht="50.25" customHeight="1">
      <c r="A7" s="32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7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43</v>
      </c>
      <c r="C9" s="17">
        <v>7.54</v>
      </c>
      <c r="D9" s="17">
        <v>35.46</v>
      </c>
      <c r="E9" s="17">
        <f aca="true" t="shared" si="0" ref="E9:U9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34</v>
      </c>
      <c r="J9" s="17">
        <f t="shared" si="0"/>
        <v>25</v>
      </c>
      <c r="K9" s="17">
        <f t="shared" si="0"/>
        <v>0</v>
      </c>
      <c r="L9" s="17">
        <v>25</v>
      </c>
      <c r="M9" s="17">
        <f t="shared" si="0"/>
        <v>0</v>
      </c>
      <c r="N9" s="17">
        <v>9</v>
      </c>
      <c r="O9" s="17">
        <v>1.54</v>
      </c>
      <c r="P9" s="17">
        <v>7.46</v>
      </c>
      <c r="Q9" s="17">
        <f t="shared" si="0"/>
        <v>0</v>
      </c>
      <c r="R9" s="17">
        <v>9</v>
      </c>
      <c r="S9" s="17">
        <v>6</v>
      </c>
      <c r="T9" s="17">
        <v>3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7.54</v>
      </c>
      <c r="C10" s="17">
        <v>7.54</v>
      </c>
      <c r="D10" s="17">
        <f>SUM(G10,L10,P10,T10)</f>
        <v>0</v>
      </c>
      <c r="E10" s="19">
        <f>F10+G10</f>
        <v>0</v>
      </c>
      <c r="F10" s="19"/>
      <c r="G10" s="19"/>
      <c r="H10" s="19"/>
      <c r="I10" s="19">
        <f>J10+N10</f>
        <v>1.54</v>
      </c>
      <c r="J10" s="17">
        <f>SUM(K10:L10)</f>
        <v>0</v>
      </c>
      <c r="K10" s="17"/>
      <c r="L10" s="17"/>
      <c r="M10" s="17"/>
      <c r="N10" s="17">
        <f>O10+P10</f>
        <v>1.54</v>
      </c>
      <c r="O10" s="17">
        <v>1.54</v>
      </c>
      <c r="P10" s="17"/>
      <c r="Q10" s="17"/>
      <c r="R10" s="17">
        <f>S10+T10</f>
        <v>6</v>
      </c>
      <c r="S10" s="17">
        <v>6</v>
      </c>
      <c r="T10" s="17"/>
      <c r="U10" s="17"/>
    </row>
    <row r="11" spans="1:21" s="9" customFormat="1" ht="26.25" customHeight="1">
      <c r="A11" s="17">
        <v>2</v>
      </c>
      <c r="B11" s="17">
        <f>C11+D11</f>
        <v>25</v>
      </c>
      <c r="C11" s="17">
        <f aca="true" t="shared" si="1" ref="C11:C17">SUM(F11,K11,O11,S11)</f>
        <v>0</v>
      </c>
      <c r="D11" s="17">
        <f aca="true" t="shared" si="2" ref="D11:D17">SUM(G11,L11,P11,T11)</f>
        <v>25</v>
      </c>
      <c r="E11" s="19">
        <f>F11+G11</f>
        <v>0</v>
      </c>
      <c r="F11" s="19"/>
      <c r="G11" s="19"/>
      <c r="H11" s="19"/>
      <c r="I11" s="19">
        <f aca="true" t="shared" si="3" ref="I11:I17">J11+N11</f>
        <v>25</v>
      </c>
      <c r="J11" s="17">
        <f aca="true" t="shared" si="4" ref="J11:J17">SUM(K11:L11)</f>
        <v>25</v>
      </c>
      <c r="K11" s="17"/>
      <c r="L11" s="17">
        <v>25</v>
      </c>
      <c r="M11" s="25" t="s">
        <v>25</v>
      </c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5.17</v>
      </c>
      <c r="C12" s="17">
        <f t="shared" si="1"/>
        <v>0</v>
      </c>
      <c r="D12" s="17">
        <f t="shared" si="2"/>
        <v>5.17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2.17</v>
      </c>
      <c r="J12" s="17">
        <f t="shared" si="4"/>
        <v>0</v>
      </c>
      <c r="K12" s="17"/>
      <c r="L12" s="17"/>
      <c r="M12" s="17"/>
      <c r="N12" s="17">
        <f t="shared" si="5"/>
        <v>2.17</v>
      </c>
      <c r="O12" s="17"/>
      <c r="P12" s="17">
        <v>2.17</v>
      </c>
      <c r="Q12" s="26" t="s">
        <v>26</v>
      </c>
      <c r="R12" s="17">
        <f t="shared" si="6"/>
        <v>3</v>
      </c>
      <c r="S12" s="17"/>
      <c r="T12" s="17">
        <v>3</v>
      </c>
      <c r="U12" s="26" t="s">
        <v>26</v>
      </c>
    </row>
    <row r="13" spans="1:21" s="9" customFormat="1" ht="26.25" customHeight="1">
      <c r="A13" s="17">
        <v>4</v>
      </c>
      <c r="B13" s="17">
        <f t="shared" si="7"/>
        <v>5.29</v>
      </c>
      <c r="C13" s="17">
        <f t="shared" si="1"/>
        <v>0</v>
      </c>
      <c r="D13" s="17">
        <f t="shared" si="2"/>
        <v>5.29</v>
      </c>
      <c r="E13" s="19">
        <f t="shared" si="8"/>
        <v>0</v>
      </c>
      <c r="F13" s="19"/>
      <c r="G13" s="19"/>
      <c r="H13" s="19"/>
      <c r="I13" s="19">
        <f t="shared" si="3"/>
        <v>5.29</v>
      </c>
      <c r="J13" s="17">
        <f t="shared" si="4"/>
        <v>0</v>
      </c>
      <c r="K13" s="17"/>
      <c r="L13" s="17"/>
      <c r="M13" s="17"/>
      <c r="N13" s="17">
        <f t="shared" si="5"/>
        <v>5.29</v>
      </c>
      <c r="O13" s="17"/>
      <c r="P13" s="17">
        <v>5.29</v>
      </c>
      <c r="Q13" s="26" t="s">
        <v>27</v>
      </c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3" t="s">
        <v>28</v>
      </c>
      <c r="B19" s="34"/>
      <c r="C19" s="34"/>
      <c r="D19" s="34"/>
      <c r="E19" s="34"/>
      <c r="F19" s="10"/>
      <c r="G19" s="35" t="s">
        <v>29</v>
      </c>
      <c r="H19" s="36"/>
      <c r="I19" s="36"/>
      <c r="J19" s="36"/>
      <c r="K19" s="36"/>
      <c r="L19" s="13"/>
      <c r="M19" s="13"/>
      <c r="N19" s="37" t="s">
        <v>21</v>
      </c>
      <c r="O19" s="38"/>
      <c r="P19" s="38"/>
      <c r="Q19" s="38"/>
      <c r="R19" s="38"/>
      <c r="S19" s="38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2017-12-22T07:54:48Z</dcterms:modified>
  <cp:category/>
  <cp:version/>
  <cp:contentType/>
  <cp:contentStatus/>
</cp:coreProperties>
</file>