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385" tabRatio="872" activeTab="0"/>
  </bookViews>
  <sheets>
    <sheet name="部门收入总表" sheetId="1" r:id="rId1"/>
    <sheet name="部门支出总表" sheetId="2" r:id="rId2"/>
    <sheet name="政府性基金预算支出表" sheetId="3" r:id="rId3"/>
  </sheets>
  <definedNames/>
  <calcPr fullCalcOnLoad="1"/>
</workbook>
</file>

<file path=xl/sharedStrings.xml><?xml version="1.0" encoding="utf-8"?>
<sst xmlns="http://schemas.openxmlformats.org/spreadsheetml/2006/main" count="84" uniqueCount="36">
  <si>
    <t>2017年部门收入总表</t>
  </si>
  <si>
    <t>单位：元</t>
  </si>
  <si>
    <t>功能科目编码</t>
  </si>
  <si>
    <t>单位名称（科目）</t>
  </si>
  <si>
    <t>合计</t>
  </si>
  <si>
    <t>本级财力安排</t>
  </si>
  <si>
    <t>非税收入（预算内上缴）</t>
  </si>
  <si>
    <t>财政专户管理的各项收入</t>
  </si>
  <si>
    <t>**</t>
  </si>
  <si>
    <t>1</t>
  </si>
  <si>
    <t>2</t>
  </si>
  <si>
    <t>3</t>
  </si>
  <si>
    <t>4</t>
  </si>
  <si>
    <t>勐海县司法局</t>
  </si>
  <si>
    <t>2017年部门支出总表</t>
  </si>
  <si>
    <t>科目编码</t>
  </si>
  <si>
    <t>科目名称</t>
  </si>
  <si>
    <t>基本支出</t>
  </si>
  <si>
    <t>项目支出</t>
  </si>
  <si>
    <r>
      <t>2</t>
    </r>
    <r>
      <rPr>
        <b/>
        <sz val="23"/>
        <color indexed="8"/>
        <rFont val="宋体"/>
        <family val="0"/>
      </rPr>
      <t>017年</t>
    </r>
    <r>
      <rPr>
        <b/>
        <sz val="23"/>
        <color indexed="8"/>
        <rFont val="宋体"/>
        <family val="0"/>
      </rPr>
      <t>政府性基金预算支出表</t>
    </r>
  </si>
  <si>
    <t>本年政府性基金预算财政拨款支出</t>
  </si>
  <si>
    <t>6</t>
  </si>
  <si>
    <t>公共安全－司法－行政运行</t>
  </si>
  <si>
    <t>公共安全－司法－基层司法业务</t>
  </si>
  <si>
    <t>公共安全－司法－普法宣传</t>
  </si>
  <si>
    <t>社会保障和就业支出－行政事业单位离退休－未归口管理的行政单位离退休</t>
  </si>
  <si>
    <t>勐海县司法局</t>
  </si>
  <si>
    <t>社会保障和就业支出－行政事业单位离退休－机关事业单位基本养老保险缴费支出</t>
  </si>
  <si>
    <t>社会保障和就业支出－行政事业单位离退休－机关事业单位职业年金缴费支出</t>
  </si>
  <si>
    <t>社会保障和就业－财政对其他社会保险基金的补助－财政对工伤保险基金的补助</t>
  </si>
  <si>
    <t>社会保障和就业－财政对其他社会保险基金的补助－财政对生育保险基金的补助</t>
  </si>
  <si>
    <t>医疗卫生与计划生育支出－行政事业单位医疗－行政单位医疗</t>
  </si>
  <si>
    <t>医疗卫生与计划生育支出－行政事业单位医疗－公务员医疗补助</t>
  </si>
  <si>
    <t>勐海县司法局</t>
  </si>
  <si>
    <t>住房保障支出－住房改革支出－住房公积金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</si>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</sst>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\-#,##0.00"/>
    <numFmt numFmtId="177" formatCode="#,##0_ ;[Red]\-#,##0\ ;;"/>
  </numFmts>
  <fonts count="46">
    <font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b/>
      <sz val="23"/>
      <name val="宋体"/>
      <family val="0"/>
    </font>
    <font>
      <b/>
      <sz val="21"/>
      <name val="宋体"/>
      <family val="0"/>
    </font>
    <font>
      <sz val="9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2"/>
      <color indexed="23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30"/>
      <name val="宋体"/>
      <family val="0"/>
    </font>
    <font>
      <sz val="12"/>
      <color indexed="10"/>
      <name val="宋体"/>
      <family val="0"/>
    </font>
    <font>
      <b/>
      <sz val="18"/>
      <color indexed="30"/>
      <name val="宋体"/>
      <family val="0"/>
    </font>
    <font>
      <i/>
      <sz val="12"/>
      <color indexed="23"/>
      <name val="宋体"/>
      <family val="0"/>
    </font>
    <font>
      <b/>
      <sz val="15"/>
      <color indexed="30"/>
      <name val="宋体"/>
      <family val="0"/>
    </font>
    <font>
      <b/>
      <sz val="13"/>
      <color indexed="30"/>
      <name val="宋体"/>
      <family val="0"/>
    </font>
    <font>
      <b/>
      <sz val="12"/>
      <color indexed="8"/>
      <name val="宋体"/>
      <family val="0"/>
    </font>
    <font>
      <b/>
      <sz val="12"/>
      <color indexed="10"/>
      <name val="宋体"/>
      <family val="0"/>
    </font>
    <font>
      <b/>
      <sz val="12"/>
      <color indexed="9"/>
      <name val="宋体"/>
      <family val="0"/>
    </font>
    <font>
      <sz val="12"/>
      <color indexed="17"/>
      <name val="宋体"/>
      <family val="0"/>
    </font>
    <font>
      <sz val="12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u val="single"/>
      <sz val="11"/>
      <color rgb="FF0000FF"/>
      <name val="Calibri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176" fontId="5" fillId="33" borderId="10" xfId="0" applyNumberFormat="1" applyFont="1" applyFill="1" applyBorder="1" applyAlignment="1" applyProtection="1">
      <alignment horizontal="center" vertical="center"/>
      <protection/>
    </xf>
    <xf numFmtId="176" fontId="2" fillId="33" borderId="10" xfId="0" applyNumberFormat="1" applyFont="1" applyFill="1" applyBorder="1" applyAlignment="1" applyProtection="1">
      <alignment horizontal="right" vertical="center"/>
      <protection/>
    </xf>
    <xf numFmtId="0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6" fillId="33" borderId="11" xfId="0" applyNumberFormat="1" applyFont="1" applyFill="1" applyBorder="1" applyAlignment="1" applyProtection="1">
      <alignment horizontal="center" vertical="center"/>
      <protection/>
    </xf>
    <xf numFmtId="0" fontId="6" fillId="33" borderId="12" xfId="0" applyNumberFormat="1" applyFont="1" applyFill="1" applyBorder="1" applyAlignment="1" applyProtection="1">
      <alignment horizontal="center"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177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177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right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0" fontId="1" fillId="33" borderId="10" xfId="0" applyNumberFormat="1" applyFont="1" applyFill="1" applyBorder="1" applyAlignment="1" applyProtection="1">
      <alignment horizontal="right" vertical="center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6" fillId="33" borderId="11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E0E0"/>
      <rgbColor rgb="00FFFF99"/>
      <rgbColor rgb="00F0F0F0"/>
      <rgbColor rgb="00A0A0A0"/>
      <rgbColor rgb="00B8E2D8"/>
      <rgbColor rgb="00ADCCED"/>
      <rgbColor rgb="00A5DDF5"/>
      <rgbColor rgb="00B9E1D2"/>
      <rgbColor rgb="00ABE0EF"/>
      <rgbColor rgb="00BFDFF9"/>
      <rgbColor rgb="00B4E9F8"/>
      <rgbColor rgb="00A4F7E0"/>
      <rgbColor rgb="00D4D0C8"/>
      <rgbColor rgb="00808080"/>
      <rgbColor rgb="00FFF1E6"/>
      <rgbColor rgb="00F7FFFF"/>
      <rgbColor rgb="00FCFBE4"/>
      <rgbColor rgb="00FF0000"/>
      <rgbColor rgb="000000FF"/>
      <rgbColor rgb="0000800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D15" sqref="D15"/>
    </sheetView>
  </sheetViews>
  <sheetFormatPr defaultColWidth="9.140625" defaultRowHeight="14.25" customHeight="1"/>
  <cols>
    <col min="1" max="1" width="19.140625" style="0" customWidth="1"/>
    <col min="2" max="2" width="35.7109375" style="0" customWidth="1"/>
    <col min="3" max="4" width="17.57421875" style="0" customWidth="1"/>
    <col min="5" max="5" width="21.7109375" style="0" customWidth="1"/>
    <col min="6" max="6" width="22.28125" style="0" customWidth="1"/>
  </cols>
  <sheetData>
    <row r="1" spans="3:6" ht="19.5" customHeight="1">
      <c r="C1" s="19"/>
      <c r="D1" s="19"/>
      <c r="E1" s="19"/>
      <c r="F1" s="19"/>
    </row>
    <row r="2" spans="1:7" ht="35.25" customHeight="1">
      <c r="A2" s="20" t="s">
        <v>0</v>
      </c>
      <c r="B2" s="20"/>
      <c r="C2" s="20"/>
      <c r="D2" s="20"/>
      <c r="E2" s="20"/>
      <c r="F2" s="20"/>
      <c r="G2" s="20"/>
    </row>
    <row r="3" spans="3:6" ht="26.25" customHeight="1">
      <c r="C3" s="21" t="s">
        <v>1</v>
      </c>
      <c r="D3" s="21"/>
      <c r="E3" s="21"/>
      <c r="F3" s="21"/>
    </row>
    <row r="4" spans="1:6" ht="72" customHeight="1">
      <c r="A4" s="22" t="s">
        <v>2</v>
      </c>
      <c r="B4" s="22" t="s">
        <v>3</v>
      </c>
      <c r="C4" s="22" t="s">
        <v>4</v>
      </c>
      <c r="D4" s="23" t="s">
        <v>5</v>
      </c>
      <c r="E4" s="23" t="s">
        <v>6</v>
      </c>
      <c r="F4" s="23" t="s">
        <v>7</v>
      </c>
    </row>
    <row r="5" spans="1:6" ht="22.5" customHeight="1">
      <c r="A5" s="22"/>
      <c r="B5" s="22"/>
      <c r="C5" s="22"/>
      <c r="D5" s="24"/>
      <c r="E5" s="24"/>
      <c r="F5" s="24"/>
    </row>
    <row r="6" spans="1:6" ht="22.5" customHeight="1">
      <c r="A6" s="7" t="s">
        <v>8</v>
      </c>
      <c r="B6" s="7" t="s">
        <v>8</v>
      </c>
      <c r="C6" s="7" t="s">
        <v>9</v>
      </c>
      <c r="D6" s="7" t="s">
        <v>10</v>
      </c>
      <c r="E6" s="7" t="s">
        <v>11</v>
      </c>
      <c r="F6" s="7" t="s">
        <v>12</v>
      </c>
    </row>
    <row r="7" spans="1:6" ht="22.5" customHeight="1">
      <c r="A7" s="7"/>
      <c r="B7" s="31" t="s">
        <v>35</v>
      </c>
      <c r="C7" s="7">
        <f>D7+E7+F7</f>
        <v>8363257.24</v>
      </c>
      <c r="D7" s="17">
        <v>8363257.24</v>
      </c>
      <c r="E7" s="16"/>
      <c r="F7" s="16"/>
    </row>
    <row r="8" spans="1:6" ht="22.5" customHeight="1">
      <c r="A8" s="7">
        <v>2040601</v>
      </c>
      <c r="B8" s="7" t="s">
        <v>22</v>
      </c>
      <c r="C8" s="7">
        <f aca="true" t="shared" si="0" ref="C8:C29">D8+E8+F8</f>
        <v>5338435.3</v>
      </c>
      <c r="D8" s="17">
        <v>5338435.3</v>
      </c>
      <c r="E8" s="16"/>
      <c r="F8" s="16"/>
    </row>
    <row r="9" spans="1:6" ht="22.5" customHeight="1">
      <c r="A9" s="7"/>
      <c r="B9" s="7" t="s">
        <v>13</v>
      </c>
      <c r="C9" s="7">
        <f t="shared" si="0"/>
        <v>5338435.3</v>
      </c>
      <c r="D9" s="17">
        <v>5338435.3</v>
      </c>
      <c r="E9" s="16"/>
      <c r="F9" s="16"/>
    </row>
    <row r="10" spans="1:6" ht="22.5" customHeight="1">
      <c r="A10" s="7">
        <v>2040604</v>
      </c>
      <c r="B10" s="7" t="s">
        <v>23</v>
      </c>
      <c r="C10" s="7">
        <f>D10+E10+F10</f>
        <v>400000</v>
      </c>
      <c r="D10" s="17">
        <v>400000</v>
      </c>
      <c r="E10" s="16"/>
      <c r="F10" s="16"/>
    </row>
    <row r="11" spans="1:6" ht="22.5" customHeight="1">
      <c r="A11" s="14"/>
      <c r="B11" s="18" t="s">
        <v>13</v>
      </c>
      <c r="C11" s="7">
        <f t="shared" si="0"/>
        <v>400000</v>
      </c>
      <c r="D11" s="17">
        <v>400000</v>
      </c>
      <c r="E11" s="16"/>
      <c r="F11" s="16"/>
    </row>
    <row r="12" spans="1:6" ht="22.5" customHeight="1">
      <c r="A12" s="17">
        <v>2040605</v>
      </c>
      <c r="B12" s="17" t="s">
        <v>24</v>
      </c>
      <c r="C12" s="7">
        <f t="shared" si="0"/>
        <v>50000</v>
      </c>
      <c r="D12" s="17">
        <v>50000</v>
      </c>
      <c r="E12" s="16"/>
      <c r="F12" s="16"/>
    </row>
    <row r="13" spans="1:6" ht="22.5" customHeight="1">
      <c r="A13" s="17"/>
      <c r="B13" s="17" t="s">
        <v>13</v>
      </c>
      <c r="C13" s="7">
        <f t="shared" si="0"/>
        <v>50000</v>
      </c>
      <c r="D13" s="17">
        <v>50000</v>
      </c>
      <c r="E13" s="16"/>
      <c r="F13" s="16"/>
    </row>
    <row r="14" spans="1:6" ht="22.5" customHeight="1">
      <c r="A14" s="17">
        <v>2080504</v>
      </c>
      <c r="B14" s="28" t="s">
        <v>25</v>
      </c>
      <c r="C14" s="7">
        <f t="shared" si="0"/>
        <v>375551</v>
      </c>
      <c r="D14" s="17">
        <v>375551</v>
      </c>
      <c r="E14" s="16"/>
      <c r="F14" s="16"/>
    </row>
    <row r="15" spans="1:6" ht="22.5" customHeight="1">
      <c r="A15" s="17"/>
      <c r="B15" s="29" t="s">
        <v>26</v>
      </c>
      <c r="C15" s="7">
        <f t="shared" si="0"/>
        <v>375551</v>
      </c>
      <c r="D15" s="17">
        <v>375551</v>
      </c>
      <c r="E15" s="16"/>
      <c r="F15" s="16"/>
    </row>
    <row r="16" spans="1:6" ht="24" customHeight="1">
      <c r="A16" s="17">
        <v>2080505</v>
      </c>
      <c r="B16" s="30" t="s">
        <v>27</v>
      </c>
      <c r="C16" s="7">
        <f t="shared" si="0"/>
        <v>722114.2</v>
      </c>
      <c r="D16" s="17">
        <v>722114.2</v>
      </c>
      <c r="E16" s="16"/>
      <c r="F16" s="16"/>
    </row>
    <row r="17" spans="1:6" ht="22.5" customHeight="1">
      <c r="A17" s="17"/>
      <c r="B17" s="29" t="s">
        <v>26</v>
      </c>
      <c r="C17" s="7">
        <f t="shared" si="0"/>
        <v>722114.2</v>
      </c>
      <c r="D17" s="17">
        <v>722114.2</v>
      </c>
      <c r="E17" s="16"/>
      <c r="F17" s="16"/>
    </row>
    <row r="18" spans="1:6" ht="25.5" customHeight="1">
      <c r="A18" s="17">
        <v>2080506</v>
      </c>
      <c r="B18" s="30" t="s">
        <v>28</v>
      </c>
      <c r="C18" s="7">
        <f t="shared" si="0"/>
        <v>288845.68</v>
      </c>
      <c r="D18" s="17">
        <v>288845.68</v>
      </c>
      <c r="E18" s="16"/>
      <c r="F18" s="16"/>
    </row>
    <row r="19" spans="1:6" ht="22.5" customHeight="1">
      <c r="A19" s="17"/>
      <c r="B19" s="29" t="s">
        <v>26</v>
      </c>
      <c r="C19" s="7">
        <f t="shared" si="0"/>
        <v>288845.68</v>
      </c>
      <c r="D19" s="17">
        <v>288845.68</v>
      </c>
      <c r="E19" s="16"/>
      <c r="F19" s="16"/>
    </row>
    <row r="20" spans="1:6" ht="24.75" customHeight="1">
      <c r="A20" s="17">
        <v>2082702</v>
      </c>
      <c r="B20" s="30" t="s">
        <v>29</v>
      </c>
      <c r="C20" s="7">
        <f t="shared" si="0"/>
        <v>6989.28</v>
      </c>
      <c r="D20" s="17">
        <v>6989.28</v>
      </c>
      <c r="E20" s="16"/>
      <c r="F20" s="16"/>
    </row>
    <row r="21" spans="1:6" ht="22.5" customHeight="1">
      <c r="A21" s="17"/>
      <c r="B21" s="29" t="s">
        <v>26</v>
      </c>
      <c r="C21" s="7">
        <f t="shared" si="0"/>
        <v>6989.28</v>
      </c>
      <c r="D21" s="17">
        <v>6989.28</v>
      </c>
      <c r="E21" s="16"/>
      <c r="F21" s="16"/>
    </row>
    <row r="22" spans="1:6" ht="22.5" customHeight="1">
      <c r="A22" s="17">
        <v>2082703</v>
      </c>
      <c r="B22" s="30" t="s">
        <v>30</v>
      </c>
      <c r="C22" s="7">
        <f t="shared" si="0"/>
        <v>17473.2</v>
      </c>
      <c r="D22" s="17">
        <v>17473.2</v>
      </c>
      <c r="E22" s="16"/>
      <c r="F22" s="16"/>
    </row>
    <row r="23" spans="1:6" ht="22.5" customHeight="1">
      <c r="A23" s="17"/>
      <c r="B23" s="29" t="s">
        <v>26</v>
      </c>
      <c r="C23" s="7">
        <f t="shared" si="0"/>
        <v>17473.2</v>
      </c>
      <c r="D23" s="17">
        <v>17473.2</v>
      </c>
      <c r="E23" s="16"/>
      <c r="F23" s="16"/>
    </row>
    <row r="24" spans="1:6" ht="24.75" customHeight="1">
      <c r="A24" s="17">
        <v>2101101</v>
      </c>
      <c r="B24" s="30" t="s">
        <v>31</v>
      </c>
      <c r="C24" s="7">
        <f t="shared" si="0"/>
        <v>429344</v>
      </c>
      <c r="D24" s="17">
        <v>429344</v>
      </c>
      <c r="E24" s="16"/>
      <c r="F24" s="16"/>
    </row>
    <row r="25" spans="1:6" ht="22.5" customHeight="1">
      <c r="A25" s="17"/>
      <c r="B25" s="29" t="s">
        <v>26</v>
      </c>
      <c r="C25" s="7">
        <f t="shared" si="0"/>
        <v>429344</v>
      </c>
      <c r="D25" s="17">
        <v>429344</v>
      </c>
      <c r="E25" s="16"/>
      <c r="F25" s="16"/>
    </row>
    <row r="26" spans="1:6" ht="25.5" customHeight="1">
      <c r="A26" s="17">
        <v>2101103</v>
      </c>
      <c r="B26" s="30" t="s">
        <v>32</v>
      </c>
      <c r="C26" s="7">
        <f t="shared" si="0"/>
        <v>244587.78</v>
      </c>
      <c r="D26" s="17">
        <v>244587.78</v>
      </c>
      <c r="E26" s="16"/>
      <c r="F26" s="16"/>
    </row>
    <row r="27" spans="1:6" ht="22.5" customHeight="1">
      <c r="A27" s="17"/>
      <c r="B27" s="29" t="s">
        <v>33</v>
      </c>
      <c r="C27" s="7">
        <f t="shared" si="0"/>
        <v>244587.78</v>
      </c>
      <c r="D27" s="17">
        <v>244587.78</v>
      </c>
      <c r="E27" s="16"/>
      <c r="F27" s="16"/>
    </row>
    <row r="28" spans="1:6" ht="22.5" customHeight="1">
      <c r="A28" s="17">
        <v>2210201</v>
      </c>
      <c r="B28" s="29" t="s">
        <v>34</v>
      </c>
      <c r="C28" s="7">
        <f t="shared" si="0"/>
        <v>489916.8</v>
      </c>
      <c r="D28" s="17">
        <v>489916.8</v>
      </c>
      <c r="E28" s="16"/>
      <c r="F28" s="16"/>
    </row>
    <row r="29" spans="1:6" ht="22.5" customHeight="1">
      <c r="A29" s="17"/>
      <c r="B29" s="29" t="s">
        <v>26</v>
      </c>
      <c r="C29" s="7">
        <f t="shared" si="0"/>
        <v>489916.8</v>
      </c>
      <c r="D29" s="17">
        <v>489916.8</v>
      </c>
      <c r="E29" s="16"/>
      <c r="F29" s="16"/>
    </row>
  </sheetData>
  <sheetProtection/>
  <mergeCells count="9">
    <mergeCell ref="C1:F1"/>
    <mergeCell ref="A2:G2"/>
    <mergeCell ref="C3:F3"/>
    <mergeCell ref="A4:A5"/>
    <mergeCell ref="B4:B5"/>
    <mergeCell ref="C4:C5"/>
    <mergeCell ref="D4:D5"/>
    <mergeCell ref="E4:E5"/>
    <mergeCell ref="F4:F5"/>
  </mergeCells>
  <printOptions/>
  <pageMargins left="0.75" right="0.75" top="0.98" bottom="0.98" header="0.51" footer="0.51"/>
  <pageSetup errors="blank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26" sqref="A26"/>
    </sheetView>
  </sheetViews>
  <sheetFormatPr defaultColWidth="9.140625" defaultRowHeight="14.25" customHeight="1"/>
  <cols>
    <col min="1" max="1" width="35.7109375" style="0" customWidth="1"/>
    <col min="2" max="2" width="38.57421875" style="0" customWidth="1"/>
    <col min="3" max="3" width="17.421875" style="0" customWidth="1"/>
    <col min="4" max="4" width="19.28125" style="0" customWidth="1"/>
    <col min="5" max="5" width="20.8515625" style="0" customWidth="1"/>
  </cols>
  <sheetData>
    <row r="1" spans="1:5" ht="19.5" customHeight="1">
      <c r="A1" s="1"/>
      <c r="B1" s="1"/>
      <c r="C1" s="1"/>
      <c r="D1" s="1"/>
      <c r="E1" s="2"/>
    </row>
    <row r="2" spans="1:6" ht="35.25" customHeight="1">
      <c r="A2" s="20" t="s">
        <v>14</v>
      </c>
      <c r="B2" s="20"/>
      <c r="C2" s="20"/>
      <c r="D2" s="20"/>
      <c r="E2" s="20"/>
      <c r="F2" s="12"/>
    </row>
    <row r="3" spans="1:5" ht="19.5" customHeight="1">
      <c r="A3" s="3"/>
      <c r="B3" s="3"/>
      <c r="C3" s="3"/>
      <c r="D3" s="3"/>
      <c r="E3" s="4" t="s">
        <v>1</v>
      </c>
    </row>
    <row r="4" spans="1:8" ht="39" customHeight="1">
      <c r="A4" s="25" t="s">
        <v>15</v>
      </c>
      <c r="B4" s="25" t="s">
        <v>16</v>
      </c>
      <c r="C4" s="26" t="s">
        <v>4</v>
      </c>
      <c r="D4" s="26" t="s">
        <v>17</v>
      </c>
      <c r="E4" s="26" t="s">
        <v>18</v>
      </c>
      <c r="H4" s="13"/>
    </row>
    <row r="5" spans="1:5" ht="19.5" customHeight="1">
      <c r="A5" s="25"/>
      <c r="B5" s="25"/>
      <c r="C5" s="25"/>
      <c r="D5" s="26"/>
      <c r="E5" s="25"/>
    </row>
    <row r="6" spans="1:5" ht="22.5" customHeight="1">
      <c r="A6" s="7" t="s">
        <v>8</v>
      </c>
      <c r="B6" s="7" t="s">
        <v>8</v>
      </c>
      <c r="C6" s="7" t="s">
        <v>9</v>
      </c>
      <c r="D6" s="7" t="s">
        <v>10</v>
      </c>
      <c r="E6" s="7">
        <v>3</v>
      </c>
    </row>
    <row r="7" spans="1:5" ht="22.5" customHeight="1">
      <c r="A7" s="7"/>
      <c r="B7" s="31" t="s">
        <v>35</v>
      </c>
      <c r="C7" s="7">
        <f>D7+E7+F7</f>
        <v>8363257.24</v>
      </c>
      <c r="D7" s="17">
        <v>8363257.24</v>
      </c>
      <c r="E7" s="7"/>
    </row>
    <row r="8" spans="1:5" ht="22.5" customHeight="1">
      <c r="A8" s="7">
        <v>2040601</v>
      </c>
      <c r="B8" s="7" t="s">
        <v>22</v>
      </c>
      <c r="C8" s="7">
        <f aca="true" t="shared" si="0" ref="C8:C29">D8+E8+F8</f>
        <v>5338435.3</v>
      </c>
      <c r="D8" s="17">
        <v>5338435.3</v>
      </c>
      <c r="E8" s="7"/>
    </row>
    <row r="9" spans="1:5" ht="22.5" customHeight="1">
      <c r="A9" s="7"/>
      <c r="B9" s="7" t="s">
        <v>13</v>
      </c>
      <c r="C9" s="7">
        <f t="shared" si="0"/>
        <v>5338435.3</v>
      </c>
      <c r="D9" s="17">
        <v>5338435.3</v>
      </c>
      <c r="E9" s="7"/>
    </row>
    <row r="10" spans="1:5" ht="22.5" customHeight="1">
      <c r="A10" s="7">
        <v>2040604</v>
      </c>
      <c r="B10" s="7" t="s">
        <v>23</v>
      </c>
      <c r="C10" s="7">
        <f>D10+E10+F10</f>
        <v>400000</v>
      </c>
      <c r="D10" s="17"/>
      <c r="E10" s="7">
        <v>400000</v>
      </c>
    </row>
    <row r="11" spans="1:5" ht="22.5" customHeight="1">
      <c r="A11" s="14"/>
      <c r="B11" s="18" t="s">
        <v>13</v>
      </c>
      <c r="C11" s="7">
        <f t="shared" si="0"/>
        <v>400000</v>
      </c>
      <c r="D11" s="17"/>
      <c r="E11" s="7">
        <v>400000</v>
      </c>
    </row>
    <row r="12" spans="1:5" ht="21.75" customHeight="1">
      <c r="A12" s="17">
        <v>2040605</v>
      </c>
      <c r="B12" s="17" t="s">
        <v>24</v>
      </c>
      <c r="C12" s="7">
        <f t="shared" si="0"/>
        <v>50000</v>
      </c>
      <c r="D12" s="17"/>
      <c r="E12" s="7">
        <v>50000</v>
      </c>
    </row>
    <row r="13" spans="1:5" ht="22.5" customHeight="1">
      <c r="A13" s="17"/>
      <c r="B13" s="17" t="s">
        <v>13</v>
      </c>
      <c r="C13" s="7">
        <f t="shared" si="0"/>
        <v>50000</v>
      </c>
      <c r="D13" s="17"/>
      <c r="E13" s="7">
        <v>50000</v>
      </c>
    </row>
    <row r="14" spans="1:5" ht="24" customHeight="1">
      <c r="A14" s="17">
        <v>2080504</v>
      </c>
      <c r="B14" s="28" t="s">
        <v>25</v>
      </c>
      <c r="C14" s="7">
        <f t="shared" si="0"/>
        <v>375551</v>
      </c>
      <c r="D14" s="17">
        <v>375551</v>
      </c>
      <c r="E14" s="7"/>
    </row>
    <row r="15" spans="1:5" ht="21" customHeight="1">
      <c r="A15" s="17"/>
      <c r="B15" s="29" t="s">
        <v>26</v>
      </c>
      <c r="C15" s="7">
        <f t="shared" si="0"/>
        <v>375551</v>
      </c>
      <c r="D15" s="17">
        <v>375551</v>
      </c>
      <c r="E15" s="7"/>
    </row>
    <row r="16" spans="1:5" ht="24.75" customHeight="1">
      <c r="A16" s="17">
        <v>2080505</v>
      </c>
      <c r="B16" s="30" t="s">
        <v>27</v>
      </c>
      <c r="C16" s="7">
        <f t="shared" si="0"/>
        <v>722114.2</v>
      </c>
      <c r="D16" s="17">
        <v>722114.2</v>
      </c>
      <c r="E16" s="15"/>
    </row>
    <row r="17" spans="1:5" ht="18" customHeight="1">
      <c r="A17" s="17"/>
      <c r="B17" s="29" t="s">
        <v>26</v>
      </c>
      <c r="C17" s="7">
        <f t="shared" si="0"/>
        <v>722114.2</v>
      </c>
      <c r="D17" s="17">
        <v>722114.2</v>
      </c>
      <c r="E17" s="7"/>
    </row>
    <row r="18" spans="1:5" ht="24" customHeight="1">
      <c r="A18" s="17">
        <v>2080506</v>
      </c>
      <c r="B18" s="30" t="s">
        <v>28</v>
      </c>
      <c r="C18" s="7">
        <f t="shared" si="0"/>
        <v>288845.68</v>
      </c>
      <c r="D18" s="17">
        <v>288845.68</v>
      </c>
      <c r="E18" s="7"/>
    </row>
    <row r="19" spans="1:5" ht="18" customHeight="1">
      <c r="A19" s="17"/>
      <c r="B19" s="29" t="s">
        <v>26</v>
      </c>
      <c r="C19" s="7">
        <f t="shared" si="0"/>
        <v>288845.68</v>
      </c>
      <c r="D19" s="17">
        <v>288845.68</v>
      </c>
      <c r="E19" s="7"/>
    </row>
    <row r="20" spans="1:5" ht="25.5" customHeight="1">
      <c r="A20" s="17">
        <v>2082702</v>
      </c>
      <c r="B20" s="30" t="s">
        <v>29</v>
      </c>
      <c r="C20" s="7">
        <f t="shared" si="0"/>
        <v>6989.28</v>
      </c>
      <c r="D20" s="17">
        <v>6989.28</v>
      </c>
      <c r="E20" s="7"/>
    </row>
    <row r="21" spans="1:5" ht="21" customHeight="1">
      <c r="A21" s="17"/>
      <c r="B21" s="29" t="s">
        <v>26</v>
      </c>
      <c r="C21" s="7">
        <f t="shared" si="0"/>
        <v>6989.28</v>
      </c>
      <c r="D21" s="17">
        <v>6989.28</v>
      </c>
      <c r="E21" s="16"/>
    </row>
    <row r="22" spans="1:5" ht="24.75" customHeight="1">
      <c r="A22" s="17">
        <v>2082703</v>
      </c>
      <c r="B22" s="30" t="s">
        <v>30</v>
      </c>
      <c r="C22" s="7">
        <f t="shared" si="0"/>
        <v>17473.2</v>
      </c>
      <c r="D22" s="17">
        <v>17473.2</v>
      </c>
      <c r="E22" s="16"/>
    </row>
    <row r="23" spans="1:5" ht="19.5" customHeight="1">
      <c r="A23" s="17"/>
      <c r="B23" s="29" t="s">
        <v>26</v>
      </c>
      <c r="C23" s="7">
        <f t="shared" si="0"/>
        <v>17473.2</v>
      </c>
      <c r="D23" s="17">
        <v>17473.2</v>
      </c>
      <c r="E23" s="16"/>
    </row>
    <row r="24" spans="1:5" ht="27" customHeight="1">
      <c r="A24" s="17">
        <v>2101101</v>
      </c>
      <c r="B24" s="30" t="s">
        <v>31</v>
      </c>
      <c r="C24" s="7">
        <f t="shared" si="0"/>
        <v>429344</v>
      </c>
      <c r="D24" s="17">
        <v>429344</v>
      </c>
      <c r="E24" s="16"/>
    </row>
    <row r="25" spans="1:5" ht="19.5" customHeight="1">
      <c r="A25" s="17"/>
      <c r="B25" s="29" t="s">
        <v>26</v>
      </c>
      <c r="C25" s="7">
        <f t="shared" si="0"/>
        <v>429344</v>
      </c>
      <c r="D25" s="17">
        <v>429344</v>
      </c>
      <c r="E25" s="16"/>
    </row>
    <row r="26" spans="1:5" ht="24" customHeight="1">
      <c r="A26" s="17">
        <v>2101103</v>
      </c>
      <c r="B26" s="30" t="s">
        <v>32</v>
      </c>
      <c r="C26" s="7">
        <f t="shared" si="0"/>
        <v>244587.78</v>
      </c>
      <c r="D26" s="17">
        <v>244587.78</v>
      </c>
      <c r="E26" s="16"/>
    </row>
    <row r="27" spans="1:5" ht="18.75" customHeight="1">
      <c r="A27" s="17"/>
      <c r="B27" s="29" t="s">
        <v>33</v>
      </c>
      <c r="C27" s="7">
        <f t="shared" si="0"/>
        <v>244587.78</v>
      </c>
      <c r="D27" s="17">
        <v>244587.78</v>
      </c>
      <c r="E27" s="16"/>
    </row>
    <row r="28" spans="1:5" ht="19.5" customHeight="1">
      <c r="A28" s="17">
        <v>2210201</v>
      </c>
      <c r="B28" s="29" t="s">
        <v>34</v>
      </c>
      <c r="C28" s="7">
        <f t="shared" si="0"/>
        <v>489916.8</v>
      </c>
      <c r="D28" s="17">
        <v>489916.8</v>
      </c>
      <c r="E28" s="16"/>
    </row>
    <row r="29" spans="1:5" ht="18.75" customHeight="1">
      <c r="A29" s="17"/>
      <c r="B29" s="29" t="s">
        <v>26</v>
      </c>
      <c r="C29" s="7">
        <f t="shared" si="0"/>
        <v>489916.8</v>
      </c>
      <c r="D29" s="17">
        <v>489916.8</v>
      </c>
      <c r="E29" s="16"/>
    </row>
  </sheetData>
  <sheetProtection/>
  <mergeCells count="6">
    <mergeCell ref="A2:E2"/>
    <mergeCell ref="A4:A5"/>
    <mergeCell ref="B4:B5"/>
    <mergeCell ref="C4:C5"/>
    <mergeCell ref="D4:D5"/>
    <mergeCell ref="E4:E5"/>
  </mergeCells>
  <printOptions/>
  <pageMargins left="0.75" right="0.75" top="0.98" bottom="0.98" header="0.51" footer="0.51"/>
  <pageSetup errors="blank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14" sqref="B14"/>
    </sheetView>
  </sheetViews>
  <sheetFormatPr defaultColWidth="9.140625" defaultRowHeight="14.25" customHeight="1"/>
  <cols>
    <col min="1" max="1" width="35.7109375" style="0" customWidth="1"/>
    <col min="2" max="2" width="38.57421875" style="0" customWidth="1"/>
    <col min="3" max="4" width="16.57421875" style="0" customWidth="1"/>
    <col min="5" max="5" width="15.7109375" style="0" customWidth="1"/>
  </cols>
  <sheetData>
    <row r="1" spans="1:5" ht="19.5" customHeight="1">
      <c r="A1" s="1"/>
      <c r="B1" s="1"/>
      <c r="C1" s="1"/>
      <c r="D1" s="1"/>
      <c r="E1" s="2"/>
    </row>
    <row r="2" spans="1:5" ht="35.25" customHeight="1">
      <c r="A2" s="20" t="s">
        <v>19</v>
      </c>
      <c r="B2" s="27"/>
      <c r="C2" s="27"/>
      <c r="D2" s="27"/>
      <c r="E2" s="27"/>
    </row>
    <row r="3" spans="1:5" ht="19.5" customHeight="1">
      <c r="A3" s="3"/>
      <c r="B3" s="3"/>
      <c r="C3" s="3"/>
      <c r="D3" s="3"/>
      <c r="E3" s="4" t="s">
        <v>1</v>
      </c>
    </row>
    <row r="4" spans="1:5" ht="19.5" customHeight="1">
      <c r="A4" s="25" t="s">
        <v>15</v>
      </c>
      <c r="B4" s="25" t="s">
        <v>16</v>
      </c>
      <c r="C4" s="26" t="s">
        <v>20</v>
      </c>
      <c r="D4" s="26"/>
      <c r="E4" s="26"/>
    </row>
    <row r="5" spans="1:5" ht="39" customHeight="1">
      <c r="A5" s="25"/>
      <c r="B5" s="25"/>
      <c r="C5" s="5" t="s">
        <v>4</v>
      </c>
      <c r="D5" s="6" t="s">
        <v>17</v>
      </c>
      <c r="E5" s="5" t="s">
        <v>18</v>
      </c>
    </row>
    <row r="6" spans="1:5" ht="19.5" customHeight="1">
      <c r="A6" s="7" t="s">
        <v>8</v>
      </c>
      <c r="B6" s="7" t="s">
        <v>8</v>
      </c>
      <c r="C6" s="7" t="s">
        <v>9</v>
      </c>
      <c r="D6" s="7" t="s">
        <v>10</v>
      </c>
      <c r="E6" s="7" t="s">
        <v>21</v>
      </c>
    </row>
    <row r="7" spans="1:5" ht="22.5" customHeight="1">
      <c r="A7" s="7"/>
      <c r="B7" s="7"/>
      <c r="C7" s="7"/>
      <c r="D7" s="7"/>
      <c r="E7" s="7"/>
    </row>
    <row r="8" spans="1:5" ht="22.5" customHeight="1">
      <c r="A8" s="7"/>
      <c r="B8" s="7"/>
      <c r="C8" s="7"/>
      <c r="D8" s="7"/>
      <c r="E8" s="7"/>
    </row>
    <row r="9" spans="1:5" ht="22.5" customHeight="1">
      <c r="A9" s="7"/>
      <c r="B9" s="7"/>
      <c r="C9" s="7"/>
      <c r="D9" s="7"/>
      <c r="E9" s="7"/>
    </row>
    <row r="10" spans="1:5" ht="22.5" customHeight="1">
      <c r="A10" s="8"/>
      <c r="B10" s="7"/>
      <c r="C10" s="7"/>
      <c r="D10" s="7"/>
      <c r="E10" s="7"/>
    </row>
    <row r="11" spans="1:5" ht="22.5" customHeight="1">
      <c r="A11" s="9"/>
      <c r="B11" s="10"/>
      <c r="C11" s="11"/>
      <c r="D11" s="11"/>
      <c r="E11" s="11"/>
    </row>
  </sheetData>
  <sheetProtection/>
  <mergeCells count="4">
    <mergeCell ref="A2:E2"/>
    <mergeCell ref="C4:E4"/>
    <mergeCell ref="A4:A5"/>
    <mergeCell ref="B4:B5"/>
  </mergeCells>
  <printOptions/>
  <pageMargins left="0.75" right="0.75" top="0.98" bottom="0.98" header="0.51" footer="0.51"/>
  <pageSetup errors="blank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2017-12-13T10:05:37Z</dcterms:created>
  <dcterms:modified xsi:type="dcterms:W3CDTF">2017-12-20T00:49:06Z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