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2"/>
  </bookViews>
  <sheets>
    <sheet name="新增统计表" sheetId="1" r:id="rId1"/>
    <sheet name="汇总表" sheetId="2" r:id="rId2"/>
    <sheet name="100岁以上老人名单" sheetId="3" r:id="rId3"/>
  </sheets>
  <definedNames>
    <definedName name="_xlnm.Print_Titles" localSheetId="2">'100岁以上老人名单'!$1:$4</definedName>
    <definedName name="_xlnm.Print_Area" localSheetId="2">'100岁以上老人名单'!$A$1:$E$21</definedName>
  </definedNames>
  <calcPr fullCalcOnLoad="1"/>
</workbook>
</file>

<file path=xl/sharedStrings.xml><?xml version="1.0" encoding="utf-8"?>
<sst xmlns="http://schemas.openxmlformats.org/spreadsheetml/2006/main" count="113" uniqueCount="71">
  <si>
    <t xml:space="preserve">勐海县2020年新增部份80岁以上老年人统计表                </t>
  </si>
  <si>
    <t xml:space="preserve">填报单位：勐海县卫生健康局           分管领导：                        填报人：陶金秀                 时间：2020年5月12日   </t>
  </si>
  <si>
    <t>乡镇</t>
  </si>
  <si>
    <t>人数</t>
  </si>
  <si>
    <t>人员类别</t>
  </si>
  <si>
    <t>80-99岁老人</t>
  </si>
  <si>
    <t>100岁以上老人</t>
  </si>
  <si>
    <t>特困老人</t>
  </si>
  <si>
    <t>五保户</t>
  </si>
  <si>
    <t>男</t>
  </si>
  <si>
    <t>女</t>
  </si>
  <si>
    <t>小计</t>
  </si>
  <si>
    <t>离退人员</t>
  </si>
  <si>
    <t>城镇无退 休金人员</t>
  </si>
  <si>
    <t>农村无退休金人员</t>
  </si>
  <si>
    <t>勐海镇</t>
  </si>
  <si>
    <t>勐遮镇</t>
  </si>
  <si>
    <t>勐混镇</t>
  </si>
  <si>
    <t>勐阿镇</t>
  </si>
  <si>
    <t>勐往乡</t>
  </si>
  <si>
    <t>西定乡</t>
  </si>
  <si>
    <t>格朗和乡</t>
  </si>
  <si>
    <t>打洛镇</t>
  </si>
  <si>
    <t>勐满镇</t>
  </si>
  <si>
    <t>勐宋乡</t>
  </si>
  <si>
    <t>布朗山乡</t>
  </si>
  <si>
    <t>黎明农场</t>
  </si>
  <si>
    <t>合计</t>
  </si>
  <si>
    <t>备注：80--99周岁老人每年每人享受保健补助600元，100周岁以上老人每年每人享受长寿补贴3600元。</t>
  </si>
  <si>
    <t xml:space="preserve">勐海县2020年80岁以上老年人汇总表                </t>
  </si>
  <si>
    <t xml:space="preserve">填报单位：勐海县卫生健康局           分管领导：                     填报人：陶金秀                   时间：2020年5月12日   </t>
  </si>
  <si>
    <t>80-99岁  老人</t>
  </si>
  <si>
    <t>城镇无退休金人员</t>
  </si>
  <si>
    <t>备注：80-99周岁老人发放保健补助600元/人/年，100周岁以上老人发放长寿补贴3600元/人/年。</t>
  </si>
  <si>
    <t>勐海县2020年100岁以上老人长寿补助花名册</t>
  </si>
  <si>
    <t xml:space="preserve">填报单位                分管领导：                    填报人：陶金秀                  时间：2020年5月12日   </t>
  </si>
  <si>
    <t>序号</t>
  </si>
  <si>
    <t>姓名</t>
  </si>
  <si>
    <t>年龄</t>
  </si>
  <si>
    <t>家庭地址</t>
  </si>
  <si>
    <t>玉夯</t>
  </si>
  <si>
    <t>曼尾村委</t>
  </si>
  <si>
    <t>扎儿也</t>
  </si>
  <si>
    <t>勐海县勐宋乡大安村委</t>
  </si>
  <si>
    <t>玉丙</t>
  </si>
  <si>
    <t>勐往乡勐往村委</t>
  </si>
  <si>
    <t>明砍</t>
  </si>
  <si>
    <t>勐往乡坝散村委</t>
  </si>
  <si>
    <t>玉香扁</t>
  </si>
  <si>
    <t>勐往乡糯东村委</t>
  </si>
  <si>
    <t>岩三</t>
  </si>
  <si>
    <t>勐遮镇曼洪村委</t>
  </si>
  <si>
    <t>玉坎</t>
  </si>
  <si>
    <t>肖翠娣</t>
  </si>
  <si>
    <t>勐海县中医院后面</t>
  </si>
  <si>
    <t>徐昌贤</t>
  </si>
  <si>
    <t>黎明广门生产队第三居民小组</t>
  </si>
  <si>
    <t>阿民</t>
  </si>
  <si>
    <t>格朗和乡帕真村委</t>
  </si>
  <si>
    <t>先西</t>
  </si>
  <si>
    <t>格朗和乡苏湖村委</t>
  </si>
  <si>
    <t>威路</t>
  </si>
  <si>
    <t>格朗和乡帕宫村委</t>
  </si>
  <si>
    <t>张那六</t>
  </si>
  <si>
    <t>勐阿镇南朗和村委</t>
  </si>
  <si>
    <t>石李妹</t>
  </si>
  <si>
    <t>勐阿镇嘎赛村委</t>
  </si>
  <si>
    <t>陶小展</t>
  </si>
  <si>
    <t>勐满镇帕迫村委</t>
  </si>
  <si>
    <t>那腊</t>
  </si>
  <si>
    <t>吉良村委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</si>
</sst>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45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5" fillId="0" borderId="0" xfId="0" applyFont="1" applyFill="1" applyAlignment="1">
      <alignment horizontal="distributed"/>
    </xf>
    <xf numFmtId="0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10" fontId="45" fillId="0" borderId="0" xfId="0" applyNumberFormat="1" applyFont="1" applyFill="1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18" sqref="B18"/>
    </sheetView>
  </sheetViews>
  <sheetFormatPr defaultColWidth="9.00390625" defaultRowHeight="14.25"/>
  <cols>
    <col min="1" max="1" width="17.50390625" style="0" customWidth="1"/>
    <col min="2" max="2" width="9.875" style="0" customWidth="1"/>
    <col min="4" max="4" width="9.625" style="0" customWidth="1"/>
    <col min="5" max="5" width="10.75390625" style="0" customWidth="1"/>
    <col min="6" max="6" width="12.25390625" style="0" customWidth="1"/>
    <col min="7" max="7" width="11.00390625" style="0" customWidth="1"/>
    <col min="8" max="8" width="12.125" style="0" customWidth="1"/>
    <col min="9" max="10" width="10.375" style="0" customWidth="1"/>
    <col min="11" max="11" width="8.625" style="0" customWidth="1"/>
  </cols>
  <sheetData>
    <row r="1" spans="1:11" s="45" customFormat="1" ht="30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46" customFormat="1" ht="21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 customHeight="1">
      <c r="A3" s="38" t="s">
        <v>2</v>
      </c>
      <c r="B3" s="38" t="s">
        <v>3</v>
      </c>
      <c r="C3" s="38"/>
      <c r="D3" s="38"/>
      <c r="E3" s="38" t="s">
        <v>4</v>
      </c>
      <c r="F3" s="38"/>
      <c r="G3" s="38"/>
      <c r="H3" s="38" t="s">
        <v>5</v>
      </c>
      <c r="I3" s="38" t="s">
        <v>6</v>
      </c>
      <c r="J3" s="38" t="s">
        <v>7</v>
      </c>
      <c r="K3" s="38" t="s">
        <v>8</v>
      </c>
    </row>
    <row r="4" spans="1:11" ht="33.75" customHeight="1">
      <c r="A4" s="38"/>
      <c r="B4" s="38" t="s">
        <v>9</v>
      </c>
      <c r="C4" s="38" t="s">
        <v>10</v>
      </c>
      <c r="D4" s="38" t="s">
        <v>11</v>
      </c>
      <c r="E4" s="38" t="s">
        <v>12</v>
      </c>
      <c r="F4" s="38" t="s">
        <v>13</v>
      </c>
      <c r="G4" s="38" t="s">
        <v>14</v>
      </c>
      <c r="H4" s="38"/>
      <c r="I4" s="38"/>
      <c r="J4" s="38"/>
      <c r="K4" s="38"/>
    </row>
    <row r="5" spans="1:11" s="47" customFormat="1" ht="22.5" customHeight="1">
      <c r="A5" s="49" t="s">
        <v>15</v>
      </c>
      <c r="B5" s="49">
        <v>70</v>
      </c>
      <c r="C5" s="49">
        <v>82</v>
      </c>
      <c r="D5" s="49">
        <v>152</v>
      </c>
      <c r="E5" s="49">
        <v>81</v>
      </c>
      <c r="F5" s="49">
        <v>15</v>
      </c>
      <c r="G5" s="49">
        <v>56</v>
      </c>
      <c r="H5" s="49">
        <v>151</v>
      </c>
      <c r="I5" s="49">
        <v>1</v>
      </c>
      <c r="J5" s="49"/>
      <c r="K5" s="49"/>
    </row>
    <row r="6" spans="1:11" s="28" customFormat="1" ht="22.5" customHeight="1">
      <c r="A6" s="39" t="s">
        <v>16</v>
      </c>
      <c r="B6" s="39">
        <v>44</v>
      </c>
      <c r="C6" s="39">
        <v>72</v>
      </c>
      <c r="D6" s="39">
        <v>116</v>
      </c>
      <c r="E6" s="39"/>
      <c r="F6" s="39"/>
      <c r="G6" s="39">
        <v>116</v>
      </c>
      <c r="H6" s="39">
        <v>116</v>
      </c>
      <c r="I6" s="39"/>
      <c r="J6" s="39"/>
      <c r="K6" s="39"/>
    </row>
    <row r="7" spans="1:11" s="28" customFormat="1" ht="22.5" customHeight="1">
      <c r="A7" s="39" t="s">
        <v>17</v>
      </c>
      <c r="B7" s="39">
        <v>29</v>
      </c>
      <c r="C7" s="39">
        <v>36</v>
      </c>
      <c r="D7" s="39">
        <v>65</v>
      </c>
      <c r="E7" s="39"/>
      <c r="F7" s="39"/>
      <c r="G7" s="39">
        <v>65</v>
      </c>
      <c r="H7" s="39">
        <v>65</v>
      </c>
      <c r="I7" s="39"/>
      <c r="J7" s="39"/>
      <c r="K7" s="39"/>
    </row>
    <row r="8" spans="1:11" s="28" customFormat="1" ht="22.5" customHeight="1">
      <c r="A8" s="39" t="s">
        <v>18</v>
      </c>
      <c r="B8" s="39">
        <v>31</v>
      </c>
      <c r="C8" s="39">
        <v>39</v>
      </c>
      <c r="D8" s="39">
        <v>70</v>
      </c>
      <c r="E8" s="39"/>
      <c r="F8" s="39">
        <v>2</v>
      </c>
      <c r="G8" s="39">
        <v>68</v>
      </c>
      <c r="H8" s="39">
        <v>70</v>
      </c>
      <c r="I8" s="39"/>
      <c r="J8" s="39"/>
      <c r="K8" s="39"/>
    </row>
    <row r="9" spans="1:11" s="28" customFormat="1" ht="22.5" customHeight="1">
      <c r="A9" s="39" t="s">
        <v>19</v>
      </c>
      <c r="B9" s="39">
        <v>9</v>
      </c>
      <c r="C9" s="39">
        <v>7</v>
      </c>
      <c r="D9" s="39">
        <v>16</v>
      </c>
      <c r="E9" s="39"/>
      <c r="F9" s="39"/>
      <c r="G9" s="39">
        <v>16</v>
      </c>
      <c r="H9" s="39">
        <v>16</v>
      </c>
      <c r="I9" s="39"/>
      <c r="J9" s="39"/>
      <c r="K9" s="39"/>
    </row>
    <row r="10" spans="1:11" s="28" customFormat="1" ht="22.5" customHeight="1">
      <c r="A10" s="39" t="s">
        <v>20</v>
      </c>
      <c r="B10" s="39">
        <v>39</v>
      </c>
      <c r="C10" s="39">
        <v>52</v>
      </c>
      <c r="D10" s="39">
        <v>91</v>
      </c>
      <c r="E10" s="39"/>
      <c r="F10" s="39"/>
      <c r="G10" s="39">
        <v>91</v>
      </c>
      <c r="H10" s="39">
        <v>91</v>
      </c>
      <c r="I10" s="39"/>
      <c r="J10" s="39"/>
      <c r="K10" s="39"/>
    </row>
    <row r="11" spans="1:11" s="28" customFormat="1" ht="22.5" customHeight="1">
      <c r="A11" s="39" t="s">
        <v>21</v>
      </c>
      <c r="B11" s="39">
        <v>11</v>
      </c>
      <c r="C11" s="39">
        <v>24</v>
      </c>
      <c r="D11" s="39">
        <v>35</v>
      </c>
      <c r="E11" s="39"/>
      <c r="F11" s="39">
        <v>2</v>
      </c>
      <c r="G11" s="39">
        <v>33</v>
      </c>
      <c r="H11" s="39">
        <v>34</v>
      </c>
      <c r="I11" s="39">
        <v>1</v>
      </c>
      <c r="J11" s="39"/>
      <c r="K11" s="39"/>
    </row>
    <row r="12" spans="1:11" s="28" customFormat="1" ht="22.5" customHeight="1">
      <c r="A12" s="39" t="s">
        <v>22</v>
      </c>
      <c r="B12" s="50">
        <v>24</v>
      </c>
      <c r="C12" s="50">
        <v>26</v>
      </c>
      <c r="D12" s="50">
        <v>50</v>
      </c>
      <c r="E12" s="50">
        <v>3</v>
      </c>
      <c r="F12" s="50"/>
      <c r="G12" s="50">
        <v>47</v>
      </c>
      <c r="H12" s="50">
        <v>50</v>
      </c>
      <c r="I12" s="50"/>
      <c r="J12" s="50"/>
      <c r="K12" s="50"/>
    </row>
    <row r="13" spans="1:11" s="28" customFormat="1" ht="22.5" customHeight="1">
      <c r="A13" s="39" t="s">
        <v>23</v>
      </c>
      <c r="B13" s="39">
        <v>16</v>
      </c>
      <c r="C13" s="39">
        <v>27</v>
      </c>
      <c r="D13" s="39">
        <v>43</v>
      </c>
      <c r="E13" s="39"/>
      <c r="F13" s="39"/>
      <c r="G13" s="39">
        <v>43</v>
      </c>
      <c r="H13" s="39">
        <v>43</v>
      </c>
      <c r="I13" s="39"/>
      <c r="J13" s="39"/>
      <c r="K13" s="39"/>
    </row>
    <row r="14" spans="1:11" s="28" customFormat="1" ht="22.5" customHeight="1">
      <c r="A14" s="39" t="s">
        <v>24</v>
      </c>
      <c r="B14" s="39">
        <v>46</v>
      </c>
      <c r="C14" s="39">
        <v>104</v>
      </c>
      <c r="D14" s="39">
        <v>150</v>
      </c>
      <c r="E14" s="39"/>
      <c r="F14" s="39"/>
      <c r="G14" s="39">
        <v>150</v>
      </c>
      <c r="H14" s="39">
        <v>150</v>
      </c>
      <c r="I14" s="39"/>
      <c r="J14" s="39"/>
      <c r="K14" s="39"/>
    </row>
    <row r="15" spans="1:11" s="28" customFormat="1" ht="22.5" customHeight="1">
      <c r="A15" s="39" t="s">
        <v>25</v>
      </c>
      <c r="B15" s="39">
        <v>17</v>
      </c>
      <c r="C15" s="39">
        <v>24</v>
      </c>
      <c r="D15" s="39">
        <v>41</v>
      </c>
      <c r="E15" s="39">
        <v>2</v>
      </c>
      <c r="F15" s="39">
        <v>1</v>
      </c>
      <c r="G15" s="39">
        <v>38</v>
      </c>
      <c r="H15" s="39">
        <v>41</v>
      </c>
      <c r="I15" s="39"/>
      <c r="J15" s="39">
        <v>37</v>
      </c>
      <c r="K15" s="39"/>
    </row>
    <row r="16" spans="1:11" s="48" customFormat="1" ht="22.5" customHeight="1">
      <c r="A16" s="39" t="s">
        <v>26</v>
      </c>
      <c r="B16" s="51">
        <v>30</v>
      </c>
      <c r="C16" s="51">
        <v>44</v>
      </c>
      <c r="D16" s="51">
        <v>74</v>
      </c>
      <c r="E16" s="51"/>
      <c r="F16" s="51">
        <v>74</v>
      </c>
      <c r="G16" s="51"/>
      <c r="H16" s="51">
        <v>74</v>
      </c>
      <c r="I16" s="51"/>
      <c r="J16" s="39"/>
      <c r="K16" s="39"/>
    </row>
    <row r="17" spans="1:11" ht="22.5" customHeight="1">
      <c r="A17" s="40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22.5" customHeight="1">
      <c r="A18" s="38" t="s">
        <v>27</v>
      </c>
      <c r="B18" s="49">
        <f aca="true" t="shared" si="0" ref="B18:I18">SUM(B5:B17)</f>
        <v>366</v>
      </c>
      <c r="C18" s="49">
        <f t="shared" si="0"/>
        <v>537</v>
      </c>
      <c r="D18" s="49">
        <f t="shared" si="0"/>
        <v>903</v>
      </c>
      <c r="E18" s="49">
        <f t="shared" si="0"/>
        <v>86</v>
      </c>
      <c r="F18" s="49">
        <f t="shared" si="0"/>
        <v>94</v>
      </c>
      <c r="G18" s="49">
        <f t="shared" si="0"/>
        <v>723</v>
      </c>
      <c r="H18" s="49">
        <f t="shared" si="0"/>
        <v>901</v>
      </c>
      <c r="I18" s="49">
        <f t="shared" si="0"/>
        <v>2</v>
      </c>
      <c r="J18" s="49">
        <v>37</v>
      </c>
      <c r="K18" s="49"/>
    </row>
    <row r="19" spans="1:11" ht="16.5" customHeight="1">
      <c r="A19" s="52" t="s">
        <v>28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4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8" ht="14.25">
      <c r="A21" s="44"/>
      <c r="B21" s="44"/>
      <c r="C21" s="44"/>
      <c r="D21" s="44"/>
      <c r="E21" s="44"/>
      <c r="F21" s="44"/>
      <c r="G21" s="44"/>
      <c r="H21" s="44"/>
    </row>
    <row r="22" spans="1:8" ht="14.25">
      <c r="A22" s="44"/>
      <c r="B22" s="44"/>
      <c r="C22" s="44"/>
      <c r="D22" s="44"/>
      <c r="E22" s="44"/>
      <c r="F22" s="44"/>
      <c r="G22" s="44"/>
      <c r="H22" s="44"/>
    </row>
    <row r="23" spans="1:8" ht="14.25">
      <c r="A23" s="44"/>
      <c r="B23" s="44"/>
      <c r="C23" s="44"/>
      <c r="D23" s="44"/>
      <c r="E23" s="44"/>
      <c r="F23" s="44"/>
      <c r="G23" s="44"/>
      <c r="H23" s="44"/>
    </row>
    <row r="24" spans="1:8" ht="14.25">
      <c r="A24" s="44"/>
      <c r="B24" s="44"/>
      <c r="C24" s="44"/>
      <c r="D24" s="44"/>
      <c r="E24" s="44"/>
      <c r="F24" s="44"/>
      <c r="G24" s="44"/>
      <c r="H24" s="44"/>
    </row>
    <row r="25" spans="1:8" ht="14.25">
      <c r="A25" s="44"/>
      <c r="B25" s="44"/>
      <c r="C25" s="44"/>
      <c r="D25" s="44"/>
      <c r="E25" s="44"/>
      <c r="F25" s="44"/>
      <c r="G25" s="44"/>
      <c r="H25" s="44"/>
    </row>
    <row r="26" spans="1:8" ht="14.25">
      <c r="A26" s="44"/>
      <c r="B26" s="44"/>
      <c r="C26" s="44"/>
      <c r="D26" s="44"/>
      <c r="E26" s="44"/>
      <c r="F26" s="44"/>
      <c r="G26" s="44"/>
      <c r="H26" s="44"/>
    </row>
  </sheetData>
  <sheetProtection/>
  <mergeCells count="10">
    <mergeCell ref="A1:K1"/>
    <mergeCell ref="A2:K2"/>
    <mergeCell ref="B3:D3"/>
    <mergeCell ref="E3:G3"/>
    <mergeCell ref="A19:K19"/>
    <mergeCell ref="A3:A4"/>
    <mergeCell ref="H3:H4"/>
    <mergeCell ref="I3:I4"/>
    <mergeCell ref="J3:J4"/>
    <mergeCell ref="K3:K4"/>
  </mergeCells>
  <printOptions/>
  <pageMargins left="0.75" right="0.75" top="0.98" bottom="0.98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M13" sqref="M13"/>
    </sheetView>
  </sheetViews>
  <sheetFormatPr defaultColWidth="9.00390625" defaultRowHeight="14.25"/>
  <cols>
    <col min="1" max="1" width="17.50390625" style="0" customWidth="1"/>
    <col min="2" max="2" width="9.375" style="0" customWidth="1"/>
    <col min="3" max="3" width="9.25390625" style="0" customWidth="1"/>
    <col min="4" max="4" width="10.75390625" style="0" customWidth="1"/>
    <col min="5" max="5" width="10.375" style="0" customWidth="1"/>
    <col min="6" max="6" width="11.50390625" style="0" customWidth="1"/>
    <col min="7" max="7" width="11.875" style="0" customWidth="1"/>
    <col min="8" max="8" width="11.75390625" style="0" customWidth="1"/>
    <col min="9" max="9" width="10.125" style="0" customWidth="1"/>
    <col min="10" max="10" width="9.125" style="0" customWidth="1"/>
    <col min="11" max="11" width="9.00390625" style="0" customWidth="1"/>
  </cols>
  <sheetData>
    <row r="1" spans="1:11" ht="27" customHeight="1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26" customFormat="1" ht="15.75" customHeight="1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4.75" customHeight="1">
      <c r="A3" s="33" t="s">
        <v>2</v>
      </c>
      <c r="B3" s="34" t="s">
        <v>3</v>
      </c>
      <c r="C3" s="35"/>
      <c r="D3" s="36"/>
      <c r="E3" s="34" t="s">
        <v>4</v>
      </c>
      <c r="F3" s="35"/>
      <c r="G3" s="36"/>
      <c r="H3" s="33" t="s">
        <v>31</v>
      </c>
      <c r="I3" s="33" t="s">
        <v>6</v>
      </c>
      <c r="J3" s="33" t="s">
        <v>7</v>
      </c>
      <c r="K3" s="33" t="s">
        <v>8</v>
      </c>
    </row>
    <row r="4" spans="1:11" ht="36" customHeight="1">
      <c r="A4" s="37"/>
      <c r="B4" s="38" t="s">
        <v>9</v>
      </c>
      <c r="C4" s="38" t="s">
        <v>10</v>
      </c>
      <c r="D4" s="38" t="s">
        <v>11</v>
      </c>
      <c r="E4" s="38" t="s">
        <v>12</v>
      </c>
      <c r="F4" s="38" t="s">
        <v>32</v>
      </c>
      <c r="G4" s="38" t="s">
        <v>14</v>
      </c>
      <c r="H4" s="37"/>
      <c r="I4" s="37"/>
      <c r="J4" s="37"/>
      <c r="K4" s="37"/>
    </row>
    <row r="5" spans="1:11" s="27" customFormat="1" ht="22.5" customHeight="1">
      <c r="A5" s="39" t="s">
        <v>15</v>
      </c>
      <c r="B5" s="40">
        <v>573</v>
      </c>
      <c r="C5" s="40">
        <v>598</v>
      </c>
      <c r="D5" s="40">
        <v>1171</v>
      </c>
      <c r="E5" s="40">
        <v>575</v>
      </c>
      <c r="F5" s="40">
        <v>45</v>
      </c>
      <c r="G5" s="40">
        <v>551</v>
      </c>
      <c r="H5" s="40">
        <v>1170</v>
      </c>
      <c r="I5" s="40">
        <v>1</v>
      </c>
      <c r="J5" s="40"/>
      <c r="K5" s="40"/>
    </row>
    <row r="6" spans="1:11" s="28" customFormat="1" ht="22.5" customHeight="1">
      <c r="A6" s="39" t="s">
        <v>16</v>
      </c>
      <c r="B6" s="39">
        <v>361</v>
      </c>
      <c r="C6" s="39">
        <v>633</v>
      </c>
      <c r="D6" s="39">
        <v>994</v>
      </c>
      <c r="E6" s="39"/>
      <c r="F6" s="39">
        <v>47</v>
      </c>
      <c r="G6" s="39">
        <v>947</v>
      </c>
      <c r="H6" s="39">
        <v>992</v>
      </c>
      <c r="I6" s="39">
        <v>2</v>
      </c>
      <c r="J6" s="39"/>
      <c r="K6" s="39"/>
    </row>
    <row r="7" spans="1:11" s="28" customFormat="1" ht="22.5" customHeight="1">
      <c r="A7" s="39" t="s">
        <v>17</v>
      </c>
      <c r="B7" s="39">
        <v>186</v>
      </c>
      <c r="C7" s="39">
        <v>312</v>
      </c>
      <c r="D7" s="39">
        <v>498</v>
      </c>
      <c r="E7" s="39">
        <v>11</v>
      </c>
      <c r="F7" s="39">
        <v>8</v>
      </c>
      <c r="G7" s="39">
        <v>479</v>
      </c>
      <c r="H7" s="39">
        <v>498</v>
      </c>
      <c r="I7" s="39"/>
      <c r="J7" s="39"/>
      <c r="K7" s="39">
        <v>2</v>
      </c>
    </row>
    <row r="8" spans="1:11" s="28" customFormat="1" ht="22.5" customHeight="1">
      <c r="A8" s="39" t="s">
        <v>18</v>
      </c>
      <c r="B8" s="39">
        <v>130</v>
      </c>
      <c r="C8" s="39">
        <v>198</v>
      </c>
      <c r="D8" s="39">
        <v>328</v>
      </c>
      <c r="E8" s="39"/>
      <c r="F8" s="39">
        <v>10</v>
      </c>
      <c r="G8" s="39">
        <v>318</v>
      </c>
      <c r="H8" s="39">
        <v>326</v>
      </c>
      <c r="I8" s="39">
        <v>2</v>
      </c>
      <c r="J8" s="39">
        <v>1</v>
      </c>
      <c r="K8" s="39"/>
    </row>
    <row r="9" spans="1:11" s="28" customFormat="1" ht="22.5" customHeight="1">
      <c r="A9" s="39" t="s">
        <v>19</v>
      </c>
      <c r="B9" s="39">
        <v>81</v>
      </c>
      <c r="C9" s="39">
        <v>104</v>
      </c>
      <c r="D9" s="39">
        <v>185</v>
      </c>
      <c r="E9" s="39"/>
      <c r="F9" s="39"/>
      <c r="G9" s="39">
        <v>185</v>
      </c>
      <c r="H9" s="39">
        <v>182</v>
      </c>
      <c r="I9" s="39">
        <v>3</v>
      </c>
      <c r="J9" s="39"/>
      <c r="K9" s="39">
        <v>1</v>
      </c>
    </row>
    <row r="10" spans="1:11" s="28" customFormat="1" ht="22.5" customHeight="1">
      <c r="A10" s="39" t="s">
        <v>20</v>
      </c>
      <c r="B10" s="39">
        <v>144</v>
      </c>
      <c r="C10" s="39">
        <v>282</v>
      </c>
      <c r="D10" s="39">
        <v>426</v>
      </c>
      <c r="E10" s="39">
        <v>3</v>
      </c>
      <c r="F10" s="39">
        <v>3</v>
      </c>
      <c r="G10" s="39">
        <v>420</v>
      </c>
      <c r="H10" s="39">
        <v>426</v>
      </c>
      <c r="I10" s="39"/>
      <c r="J10" s="39">
        <v>37</v>
      </c>
      <c r="K10" s="39">
        <v>7</v>
      </c>
    </row>
    <row r="11" spans="1:11" s="28" customFormat="1" ht="22.5" customHeight="1">
      <c r="A11" s="39" t="s">
        <v>21</v>
      </c>
      <c r="B11" s="39">
        <v>115</v>
      </c>
      <c r="C11" s="39">
        <v>255</v>
      </c>
      <c r="D11" s="39">
        <v>370</v>
      </c>
      <c r="E11" s="39"/>
      <c r="F11" s="39">
        <v>4</v>
      </c>
      <c r="G11" s="39">
        <v>366</v>
      </c>
      <c r="H11" s="39">
        <v>367</v>
      </c>
      <c r="I11" s="39">
        <v>3</v>
      </c>
      <c r="J11" s="39"/>
      <c r="K11" s="39"/>
    </row>
    <row r="12" spans="1:11" s="28" customFormat="1" ht="22.5" customHeight="1">
      <c r="A12" s="39" t="s">
        <v>22</v>
      </c>
      <c r="B12" s="39">
        <v>120</v>
      </c>
      <c r="C12" s="39">
        <v>206</v>
      </c>
      <c r="D12" s="39">
        <v>326</v>
      </c>
      <c r="E12" s="39">
        <v>4</v>
      </c>
      <c r="F12" s="39"/>
      <c r="G12" s="39">
        <v>322</v>
      </c>
      <c r="H12" s="39">
        <v>326</v>
      </c>
      <c r="I12" s="39"/>
      <c r="J12" s="39"/>
      <c r="K12" s="39">
        <v>5</v>
      </c>
    </row>
    <row r="13" spans="1:11" s="28" customFormat="1" ht="22.5" customHeight="1">
      <c r="A13" s="39" t="s">
        <v>23</v>
      </c>
      <c r="B13" s="39">
        <v>87</v>
      </c>
      <c r="C13" s="39">
        <v>176</v>
      </c>
      <c r="D13" s="39">
        <v>263</v>
      </c>
      <c r="E13" s="39">
        <v>8</v>
      </c>
      <c r="F13" s="39"/>
      <c r="G13" s="39">
        <v>255</v>
      </c>
      <c r="H13" s="39">
        <v>262</v>
      </c>
      <c r="I13" s="39">
        <v>1</v>
      </c>
      <c r="J13" s="39"/>
      <c r="K13" s="39">
        <v>4</v>
      </c>
    </row>
    <row r="14" spans="1:11" s="28" customFormat="1" ht="22.5" customHeight="1">
      <c r="A14" s="39" t="s">
        <v>24</v>
      </c>
      <c r="B14" s="39">
        <v>144</v>
      </c>
      <c r="C14" s="39">
        <v>306</v>
      </c>
      <c r="D14" s="39">
        <v>450</v>
      </c>
      <c r="E14" s="39"/>
      <c r="F14" s="39"/>
      <c r="G14" s="39">
        <v>450</v>
      </c>
      <c r="H14" s="39">
        <v>449</v>
      </c>
      <c r="I14" s="39">
        <v>1</v>
      </c>
      <c r="J14" s="39"/>
      <c r="K14" s="39"/>
    </row>
    <row r="15" spans="1:11" s="28" customFormat="1" ht="22.5" customHeight="1">
      <c r="A15" s="39" t="s">
        <v>25</v>
      </c>
      <c r="B15" s="39">
        <v>83</v>
      </c>
      <c r="C15" s="39">
        <v>150</v>
      </c>
      <c r="D15" s="39">
        <v>233</v>
      </c>
      <c r="E15" s="39">
        <v>2</v>
      </c>
      <c r="F15" s="39">
        <v>1</v>
      </c>
      <c r="G15" s="39">
        <v>230</v>
      </c>
      <c r="H15" s="39">
        <v>232</v>
      </c>
      <c r="I15" s="39">
        <v>1</v>
      </c>
      <c r="J15" s="39"/>
      <c r="K15" s="39">
        <v>5</v>
      </c>
    </row>
    <row r="16" spans="1:11" s="28" customFormat="1" ht="22.5" customHeight="1">
      <c r="A16" s="39" t="s">
        <v>26</v>
      </c>
      <c r="B16" s="39">
        <v>317</v>
      </c>
      <c r="C16" s="39">
        <v>639</v>
      </c>
      <c r="D16" s="39">
        <v>956</v>
      </c>
      <c r="E16" s="39"/>
      <c r="F16" s="39">
        <v>956</v>
      </c>
      <c r="G16" s="39"/>
      <c r="H16" s="39">
        <v>954</v>
      </c>
      <c r="I16" s="39">
        <v>2</v>
      </c>
      <c r="J16" s="39"/>
      <c r="K16" s="39"/>
    </row>
    <row r="17" spans="1:11" s="29" customFormat="1" ht="22.5" customHeight="1">
      <c r="A17" s="41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s="29" customFormat="1" ht="22.5" customHeight="1">
      <c r="A18" s="41" t="s">
        <v>27</v>
      </c>
      <c r="B18" s="42">
        <f aca="true" t="shared" si="0" ref="B18:K18">SUM(B5:B17)</f>
        <v>2341</v>
      </c>
      <c r="C18" s="39">
        <f t="shared" si="0"/>
        <v>3859</v>
      </c>
      <c r="D18" s="39">
        <f t="shared" si="0"/>
        <v>6200</v>
      </c>
      <c r="E18" s="39">
        <f t="shared" si="0"/>
        <v>603</v>
      </c>
      <c r="F18" s="39">
        <f t="shared" si="0"/>
        <v>1074</v>
      </c>
      <c r="G18" s="39">
        <f t="shared" si="0"/>
        <v>4523</v>
      </c>
      <c r="H18" s="39">
        <f t="shared" si="0"/>
        <v>6184</v>
      </c>
      <c r="I18" s="39">
        <f t="shared" si="0"/>
        <v>16</v>
      </c>
      <c r="J18" s="39">
        <f t="shared" si="0"/>
        <v>38</v>
      </c>
      <c r="K18" s="39">
        <f t="shared" si="0"/>
        <v>24</v>
      </c>
    </row>
    <row r="19" spans="1:11" s="30" customFormat="1" ht="18" customHeight="1">
      <c r="A19" s="43" t="s">
        <v>33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0" ht="12.75" customHeight="1">
      <c r="A20" s="44"/>
      <c r="B20" s="44"/>
      <c r="C20" s="44"/>
      <c r="D20" s="44"/>
      <c r="E20" s="44"/>
      <c r="F20" s="44"/>
      <c r="G20" s="44"/>
      <c r="H20" s="44"/>
      <c r="I20" s="45"/>
      <c r="J20" s="45"/>
    </row>
    <row r="21" spans="1:8" ht="14.25">
      <c r="A21" s="44"/>
      <c r="B21" s="44"/>
      <c r="C21" s="44"/>
      <c r="D21" s="44"/>
      <c r="E21" s="44"/>
      <c r="F21" s="44"/>
      <c r="G21" s="44"/>
      <c r="H21" s="44"/>
    </row>
    <row r="22" spans="1:8" ht="14.25">
      <c r="A22" s="44"/>
      <c r="B22" s="44"/>
      <c r="C22" s="44"/>
      <c r="D22" s="44"/>
      <c r="E22" s="44"/>
      <c r="F22" s="44"/>
      <c r="G22" s="44"/>
      <c r="H22" s="44"/>
    </row>
    <row r="23" spans="1:8" ht="14.25">
      <c r="A23" s="44"/>
      <c r="B23" s="44"/>
      <c r="C23" s="44"/>
      <c r="D23" s="44"/>
      <c r="E23" s="44"/>
      <c r="F23" s="44"/>
      <c r="G23" s="44"/>
      <c r="H23" s="44"/>
    </row>
    <row r="24" spans="1:8" ht="14.25">
      <c r="A24" s="44"/>
      <c r="B24" s="44"/>
      <c r="C24" s="44"/>
      <c r="D24" s="44"/>
      <c r="E24" s="44"/>
      <c r="F24" s="44"/>
      <c r="G24" s="44"/>
      <c r="H24" s="44"/>
    </row>
  </sheetData>
  <sheetProtection/>
  <mergeCells count="11">
    <mergeCell ref="A1:K1"/>
    <mergeCell ref="A2:K2"/>
    <mergeCell ref="B3:D3"/>
    <mergeCell ref="E3:G3"/>
    <mergeCell ref="A19:K19"/>
    <mergeCell ref="I20:J20"/>
    <mergeCell ref="A3:A4"/>
    <mergeCell ref="H3:H4"/>
    <mergeCell ref="I3:I4"/>
    <mergeCell ref="J3:J4"/>
    <mergeCell ref="K3:K4"/>
  </mergeCells>
  <printOptions/>
  <pageMargins left="0.75" right="0.75" top="0.98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"/>
  <sheetViews>
    <sheetView tabSelected="1" view="pageBreakPreview" zoomScaleSheetLayoutView="100" workbookViewId="0" topLeftCell="A1">
      <selection activeCell="G12" sqref="G12"/>
    </sheetView>
  </sheetViews>
  <sheetFormatPr defaultColWidth="9.00390625" defaultRowHeight="14.25"/>
  <cols>
    <col min="1" max="1" width="5.00390625" style="2" customWidth="1"/>
    <col min="2" max="2" width="9.125" style="3" customWidth="1"/>
    <col min="3" max="3" width="27.125" style="0" customWidth="1"/>
    <col min="4" max="4" width="17.50390625" style="0" customWidth="1"/>
    <col min="5" max="5" width="42.625" style="4" customWidth="1"/>
    <col min="6" max="9" width="26.875" style="4" customWidth="1"/>
  </cols>
  <sheetData>
    <row r="1" spans="1:9" ht="27.75" customHeight="1">
      <c r="A1" s="5" t="s">
        <v>34</v>
      </c>
      <c r="B1" s="5"/>
      <c r="C1" s="5"/>
      <c r="D1" s="5"/>
      <c r="E1" s="5"/>
      <c r="F1" s="5"/>
      <c r="G1" s="6"/>
      <c r="H1" s="6"/>
      <c r="I1" s="6"/>
    </row>
    <row r="2" spans="1:9" ht="21.75" customHeight="1">
      <c r="A2" s="7" t="s">
        <v>35</v>
      </c>
      <c r="B2" s="7"/>
      <c r="C2" s="7"/>
      <c r="D2" s="7"/>
      <c r="E2" s="7"/>
      <c r="F2" s="7"/>
      <c r="G2" s="7"/>
      <c r="H2" s="7"/>
      <c r="I2" s="7"/>
    </row>
    <row r="3" spans="1:9" ht="21.75" customHeight="1">
      <c r="A3" s="8" t="s">
        <v>36</v>
      </c>
      <c r="B3" s="9" t="s">
        <v>2</v>
      </c>
      <c r="C3" s="9" t="s">
        <v>37</v>
      </c>
      <c r="D3" s="9" t="s">
        <v>38</v>
      </c>
      <c r="E3" s="10" t="s">
        <v>39</v>
      </c>
      <c r="F3" s="11"/>
      <c r="G3" s="11"/>
      <c r="H3" s="11"/>
      <c r="I3" s="11"/>
    </row>
    <row r="4" spans="1:9" ht="36" customHeight="1">
      <c r="A4" s="8"/>
      <c r="B4" s="9"/>
      <c r="C4" s="9"/>
      <c r="D4" s="9"/>
      <c r="E4" s="10"/>
      <c r="F4" s="11"/>
      <c r="G4" s="11"/>
      <c r="H4" s="11"/>
      <c r="I4" s="11"/>
    </row>
    <row r="5" spans="1:9" s="1" customFormat="1" ht="27.75" customHeight="1">
      <c r="A5" s="12">
        <v>1</v>
      </c>
      <c r="B5" s="13" t="s">
        <v>15</v>
      </c>
      <c r="C5" s="13" t="s">
        <v>40</v>
      </c>
      <c r="D5" s="13">
        <v>101</v>
      </c>
      <c r="E5" s="14" t="s">
        <v>41</v>
      </c>
      <c r="F5" s="15"/>
      <c r="G5" s="15"/>
      <c r="H5" s="15"/>
      <c r="I5" s="15"/>
    </row>
    <row r="6" spans="1:11" s="1" customFormat="1" ht="27.75" customHeight="1">
      <c r="A6" s="12">
        <v>2</v>
      </c>
      <c r="B6" s="16" t="s">
        <v>24</v>
      </c>
      <c r="C6" s="16" t="s">
        <v>42</v>
      </c>
      <c r="D6" s="16">
        <v>100</v>
      </c>
      <c r="E6" s="17" t="s">
        <v>43</v>
      </c>
      <c r="F6" s="18"/>
      <c r="G6" s="18"/>
      <c r="H6" s="18"/>
      <c r="I6" s="18"/>
      <c r="K6" s="22"/>
    </row>
    <row r="7" spans="1:9" s="1" customFormat="1" ht="27.75" customHeight="1">
      <c r="A7" s="12">
        <v>3</v>
      </c>
      <c r="B7" s="16" t="s">
        <v>19</v>
      </c>
      <c r="C7" s="16" t="s">
        <v>44</v>
      </c>
      <c r="D7" s="16">
        <v>107</v>
      </c>
      <c r="E7" s="17" t="s">
        <v>45</v>
      </c>
      <c r="F7" s="18"/>
      <c r="G7" s="18"/>
      <c r="H7" s="18"/>
      <c r="I7" s="18"/>
    </row>
    <row r="8" spans="1:9" s="1" customFormat="1" ht="27.75" customHeight="1">
      <c r="A8" s="12">
        <v>4</v>
      </c>
      <c r="B8" s="16" t="s">
        <v>19</v>
      </c>
      <c r="C8" s="16" t="s">
        <v>46</v>
      </c>
      <c r="D8" s="16">
        <v>107</v>
      </c>
      <c r="E8" s="17" t="s">
        <v>47</v>
      </c>
      <c r="F8" s="18"/>
      <c r="G8" s="18"/>
      <c r="H8" s="18"/>
      <c r="I8" s="18"/>
    </row>
    <row r="9" spans="1:23" s="1" customFormat="1" ht="27.75" customHeight="1">
      <c r="A9" s="12">
        <v>5</v>
      </c>
      <c r="B9" s="16" t="s">
        <v>19</v>
      </c>
      <c r="C9" s="16" t="s">
        <v>48</v>
      </c>
      <c r="D9" s="16">
        <v>101</v>
      </c>
      <c r="E9" s="17" t="s">
        <v>49</v>
      </c>
      <c r="F9" s="18"/>
      <c r="G9" s="18"/>
      <c r="H9" s="18"/>
      <c r="I9" s="18"/>
      <c r="W9" s="23"/>
    </row>
    <row r="10" spans="1:9" s="1" customFormat="1" ht="27.75" customHeight="1">
      <c r="A10" s="12">
        <v>6</v>
      </c>
      <c r="B10" s="16" t="s">
        <v>16</v>
      </c>
      <c r="C10" s="16" t="s">
        <v>50</v>
      </c>
      <c r="D10" s="16">
        <v>117</v>
      </c>
      <c r="E10" s="17" t="s">
        <v>51</v>
      </c>
      <c r="F10" s="18"/>
      <c r="G10" s="18"/>
      <c r="H10" s="18"/>
      <c r="I10" s="18"/>
    </row>
    <row r="11" spans="1:9" s="1" customFormat="1" ht="27.75" customHeight="1">
      <c r="A11" s="12">
        <v>7</v>
      </c>
      <c r="B11" s="16" t="s">
        <v>16</v>
      </c>
      <c r="C11" s="16" t="s">
        <v>52</v>
      </c>
      <c r="D11" s="16">
        <v>105</v>
      </c>
      <c r="E11" s="17" t="s">
        <v>51</v>
      </c>
      <c r="F11" s="18"/>
      <c r="G11" s="18"/>
      <c r="H11" s="18"/>
      <c r="I11" s="18"/>
    </row>
    <row r="12" spans="1:9" s="1" customFormat="1" ht="40.5" customHeight="1">
      <c r="A12" s="12">
        <v>8</v>
      </c>
      <c r="B12" s="16" t="s">
        <v>26</v>
      </c>
      <c r="C12" s="16" t="s">
        <v>53</v>
      </c>
      <c r="D12" s="16">
        <v>109</v>
      </c>
      <c r="E12" s="17" t="s">
        <v>54</v>
      </c>
      <c r="F12" s="18"/>
      <c r="G12" s="18"/>
      <c r="H12" s="18"/>
      <c r="I12" s="18"/>
    </row>
    <row r="13" spans="1:9" s="1" customFormat="1" ht="39" customHeight="1">
      <c r="A13" s="12">
        <v>9</v>
      </c>
      <c r="B13" s="16" t="s">
        <v>26</v>
      </c>
      <c r="C13" s="16" t="s">
        <v>55</v>
      </c>
      <c r="D13" s="16">
        <v>101</v>
      </c>
      <c r="E13" s="17" t="s">
        <v>56</v>
      </c>
      <c r="F13" s="18"/>
      <c r="G13" s="18"/>
      <c r="H13" s="18"/>
      <c r="I13" s="18"/>
    </row>
    <row r="14" spans="1:21" s="1" customFormat="1" ht="27.75" customHeight="1">
      <c r="A14" s="12">
        <v>10</v>
      </c>
      <c r="B14" s="16" t="s">
        <v>21</v>
      </c>
      <c r="C14" s="16" t="s">
        <v>57</v>
      </c>
      <c r="D14" s="16">
        <v>101</v>
      </c>
      <c r="E14" s="17" t="s">
        <v>58</v>
      </c>
      <c r="F14" s="18"/>
      <c r="G14" s="18"/>
      <c r="H14" s="18"/>
      <c r="I14" s="18"/>
      <c r="U14" s="24"/>
    </row>
    <row r="15" spans="1:9" s="1" customFormat="1" ht="27.75" customHeight="1">
      <c r="A15" s="12">
        <v>11</v>
      </c>
      <c r="B15" s="16" t="s">
        <v>21</v>
      </c>
      <c r="C15" s="16" t="s">
        <v>59</v>
      </c>
      <c r="D15" s="16">
        <v>104</v>
      </c>
      <c r="E15" s="17" t="s">
        <v>60</v>
      </c>
      <c r="F15" s="18"/>
      <c r="G15" s="18"/>
      <c r="H15" s="18"/>
      <c r="I15" s="18"/>
    </row>
    <row r="16" spans="1:9" s="1" customFormat="1" ht="27.75" customHeight="1">
      <c r="A16" s="12">
        <v>12</v>
      </c>
      <c r="B16" s="16" t="s">
        <v>21</v>
      </c>
      <c r="C16" s="16" t="s">
        <v>61</v>
      </c>
      <c r="D16" s="16">
        <v>100</v>
      </c>
      <c r="E16" s="17" t="s">
        <v>62</v>
      </c>
      <c r="F16" s="18"/>
      <c r="G16" s="18"/>
      <c r="H16" s="18"/>
      <c r="I16" s="18"/>
    </row>
    <row r="17" spans="1:9" s="1" customFormat="1" ht="31.5" customHeight="1">
      <c r="A17" s="12">
        <v>13</v>
      </c>
      <c r="B17" s="16" t="s">
        <v>18</v>
      </c>
      <c r="C17" s="16" t="s">
        <v>63</v>
      </c>
      <c r="D17" s="16">
        <v>104</v>
      </c>
      <c r="E17" s="17" t="s">
        <v>64</v>
      </c>
      <c r="F17" s="18"/>
      <c r="G17" s="18"/>
      <c r="H17" s="18"/>
      <c r="I17" s="18"/>
    </row>
    <row r="18" spans="1:17" s="1" customFormat="1" ht="31.5" customHeight="1">
      <c r="A18" s="12">
        <v>14</v>
      </c>
      <c r="B18" s="16" t="s">
        <v>18</v>
      </c>
      <c r="C18" s="16" t="s">
        <v>65</v>
      </c>
      <c r="D18" s="16">
        <v>103</v>
      </c>
      <c r="E18" s="17" t="s">
        <v>66</v>
      </c>
      <c r="F18" s="18"/>
      <c r="G18" s="18"/>
      <c r="H18" s="18"/>
      <c r="I18" s="18"/>
      <c r="P18" s="23"/>
      <c r="Q18" s="25"/>
    </row>
    <row r="19" spans="1:9" s="1" customFormat="1" ht="31.5" customHeight="1">
      <c r="A19" s="12">
        <v>15</v>
      </c>
      <c r="B19" s="16" t="s">
        <v>23</v>
      </c>
      <c r="C19" s="16" t="s">
        <v>67</v>
      </c>
      <c r="D19" s="16">
        <v>103</v>
      </c>
      <c r="E19" s="17" t="s">
        <v>68</v>
      </c>
      <c r="F19" s="18"/>
      <c r="G19" s="18"/>
      <c r="H19" s="18"/>
      <c r="I19" s="18"/>
    </row>
    <row r="20" spans="1:9" s="1" customFormat="1" ht="31.5" customHeight="1">
      <c r="A20" s="12">
        <v>16</v>
      </c>
      <c r="B20" s="16" t="s">
        <v>25</v>
      </c>
      <c r="C20" s="16" t="s">
        <v>69</v>
      </c>
      <c r="D20" s="16">
        <v>101</v>
      </c>
      <c r="E20" s="17" t="s">
        <v>70</v>
      </c>
      <c r="F20" s="18"/>
      <c r="G20" s="18"/>
      <c r="H20" s="18"/>
      <c r="I20" s="18"/>
    </row>
    <row r="21" spans="1:9" ht="14.25">
      <c r="A21" s="19"/>
      <c r="B21" s="20"/>
      <c r="C21" s="20"/>
      <c r="D21" s="20"/>
      <c r="E21" s="21"/>
      <c r="F21" s="21"/>
      <c r="G21" s="21"/>
      <c r="H21" s="21"/>
      <c r="I21" s="21"/>
    </row>
  </sheetData>
  <sheetProtection/>
  <mergeCells count="6">
    <mergeCell ref="A2:E2"/>
    <mergeCell ref="A3:A4"/>
    <mergeCell ref="B3:B4"/>
    <mergeCell ref="C3:C4"/>
    <mergeCell ref="D3:D4"/>
    <mergeCell ref="E3:E4"/>
  </mergeCells>
  <printOptions/>
  <pageMargins left="0.35" right="0.3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小龙人GZB</cp:lastModifiedBy>
  <cp:lastPrinted>2016-09-18T01:54:06Z</cp:lastPrinted>
  <dcterms:created xsi:type="dcterms:W3CDTF">1996-12-17T01:32:42Z</dcterms:created>
  <dcterms:modified xsi:type="dcterms:W3CDTF">2020-07-28T01:13:52Z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