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firstSheet="3" activeTab="5"/>
  </bookViews>
  <sheets>
    <sheet name="附表1收入支出决算总表" sheetId="1" r:id="rId1"/>
    <sheet name="附表2收入决算表" sheetId="2" r:id="rId2"/>
    <sheet name="附表3支出决算表" sheetId="3" r:id="rId3"/>
    <sheet name="附表4公共预算财政拨款收入支出决算表" sheetId="4" r:id="rId4"/>
    <sheet name="附表5政府性基金预算财政拨款收入支出决算表" sheetId="5" r:id="rId5"/>
    <sheet name="附表6“三公”经费公共预算财政拨款支出情况表" sheetId="6" r:id="rId6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<sst xmlns="http://schemas.openxmlformats.org/spreadsheetml/2006/main" count="1899" uniqueCount="369">
  <si>
    <t>合计</t>
  </si>
  <si>
    <t>收      入</t>
  </si>
  <si>
    <t>支      出</t>
  </si>
  <si>
    <t>项目</t>
  </si>
  <si>
    <t>行次</t>
  </si>
  <si>
    <t>栏次</t>
  </si>
  <si>
    <t>决算数</t>
  </si>
  <si>
    <t>项目（按功能分类）</t>
  </si>
  <si>
    <t>类</t>
  </si>
  <si>
    <t>款</t>
  </si>
  <si>
    <t>项</t>
  </si>
  <si>
    <t>本年收入合计</t>
  </si>
  <si>
    <t>本年支出合计</t>
  </si>
  <si>
    <t>附件1</t>
  </si>
  <si>
    <t>用事业基金弥补收支差额</t>
  </si>
  <si>
    <t>上年结转和结余</t>
  </si>
  <si>
    <t>一、一般公共服务</t>
  </si>
  <si>
    <t>二、外交</t>
  </si>
  <si>
    <t>三、国防</t>
  </si>
  <si>
    <t>二、上级补助收入</t>
  </si>
  <si>
    <t>四、公共安全</t>
  </si>
  <si>
    <t>三、事业收入</t>
  </si>
  <si>
    <t>五、教育</t>
  </si>
  <si>
    <t>四、经营收入</t>
  </si>
  <si>
    <t>六、科学技术</t>
  </si>
  <si>
    <t>五、附属单位缴款</t>
  </si>
  <si>
    <t>七、文化体育与传媒</t>
  </si>
  <si>
    <t>六、其他收入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</si>
  <si>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</si>
  <si>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</si>
  <si>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</si>
  <si>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</si>
  <si>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</si>
  <si>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</si>
  <si>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</si>
  <si>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</si>
  <si>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</si>
  <si>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</si>
  <si>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</si>
  <si>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</si>
  <si>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</si>
  <si>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</si>
  <si>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二十二、国债还本付息支出</t>
  </si>
  <si>
    <t>二十三、其他支出</t>
  </si>
  <si>
    <t>结余分配</t>
  </si>
  <si>
    <t>年末结转和结余</t>
  </si>
  <si>
    <t>基本支出结转和结余</t>
  </si>
  <si>
    <t/>
  </si>
  <si>
    <t>上年结转和结余</t>
  </si>
  <si>
    <t>本年收入</t>
  </si>
  <si>
    <t>本年支出</t>
  </si>
  <si>
    <t>年末结转和结余</t>
  </si>
  <si>
    <t>支出功能分类科目编码</t>
  </si>
  <si>
    <t>科目名称（项目）</t>
  </si>
  <si>
    <t>合计</t>
  </si>
  <si>
    <t>项目支出结转和结余</t>
  </si>
  <si>
    <t>基本支出</t>
  </si>
  <si>
    <t>项目支出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</si>
  <si>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</si>
  <si>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</si>
  <si>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</si>
  <si>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</si>
  <si>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</si>
  <si>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</si>
  <si>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</si>
  <si>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</si>
  <si>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</si>
  <si>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</si>
  <si>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</si>
  <si>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公开01表</t>
  </si>
  <si>
    <t>单位：元</t>
  </si>
  <si>
    <t>金额单位：元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</si>
  <si>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</si>
  <si>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</si>
  <si>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</si>
  <si>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</si>
  <si>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</si>
  <si>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</si>
  <si>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</si>
  <si>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科目名称</t>
  </si>
  <si>
    <t>本年支出合计</t>
  </si>
  <si>
    <t>上缴上级支出</t>
  </si>
  <si>
    <t>经营支出</t>
  </si>
  <si>
    <t>对附属单位补助支出</t>
  </si>
  <si>
    <t>附件2</t>
  </si>
  <si>
    <t>附件3</t>
  </si>
  <si>
    <t>附件4</t>
  </si>
  <si>
    <t>附表5</t>
  </si>
  <si>
    <t>一、财政拨款收入</t>
  </si>
  <si>
    <t xml:space="preserve">    其中：政府性基金</t>
  </si>
  <si>
    <t>公开06表</t>
  </si>
  <si>
    <t>单位：元</t>
  </si>
  <si>
    <t>项目</t>
  </si>
  <si>
    <t>“三公”经费支出</t>
  </si>
  <si>
    <t>因公出国（境）支出</t>
  </si>
  <si>
    <t>公务用车购置及运行维护费支出</t>
  </si>
  <si>
    <t>公务接待费支出</t>
  </si>
  <si>
    <t>支出功能分类科目编码</t>
  </si>
  <si>
    <t>科目名称</t>
  </si>
  <si>
    <t>合计</t>
  </si>
  <si>
    <t>小计</t>
  </si>
  <si>
    <t>公务用车购置</t>
  </si>
  <si>
    <t>公务用车运行维护费</t>
  </si>
  <si>
    <t>栏次</t>
  </si>
  <si>
    <t>公开02表</t>
  </si>
  <si>
    <t>公开03表</t>
  </si>
  <si>
    <t>公开04表</t>
  </si>
  <si>
    <t>上年结转和结余</t>
  </si>
  <si>
    <t>本年收入</t>
  </si>
  <si>
    <t>本年支出</t>
  </si>
  <si>
    <t>年末结转和结余</t>
  </si>
  <si>
    <t>基本支出结转和结余</t>
  </si>
  <si>
    <t>项目支出结转和结余</t>
  </si>
  <si>
    <t>基本支出</t>
  </si>
  <si>
    <t>项目支出</t>
  </si>
  <si>
    <t>公开05表</t>
  </si>
  <si>
    <t>单位：元</t>
  </si>
  <si>
    <t>附件6</t>
  </si>
  <si>
    <t>编制单位：勐海县勐海镇</t>
  </si>
  <si>
    <t>勐海县勐海镇2013年收入支出决算总表</t>
  </si>
  <si>
    <t>勐海县勐海镇2013年收入决算表</t>
  </si>
  <si>
    <t>编制单位：勐海县勐海镇</t>
  </si>
  <si>
    <t>201</t>
  </si>
  <si>
    <t>一般公共服务</t>
  </si>
  <si>
    <t>20101</t>
  </si>
  <si>
    <t>人大事务</t>
  </si>
  <si>
    <t>2010108</t>
  </si>
  <si>
    <t xml:space="preserve">  代表工作</t>
  </si>
  <si>
    <t>20103</t>
  </si>
  <si>
    <t>政府办公厅（室）及相关机构事务</t>
  </si>
  <si>
    <t>2010301</t>
  </si>
  <si>
    <t xml:space="preserve">  行政运行</t>
  </si>
  <si>
    <t>2010302</t>
  </si>
  <si>
    <t xml:space="preserve">  一般行政管理事务</t>
  </si>
  <si>
    <t>20106</t>
  </si>
  <si>
    <t>财政事务</t>
  </si>
  <si>
    <t>2010650</t>
  </si>
  <si>
    <t xml:space="preserve">  事业运行</t>
  </si>
  <si>
    <t>2010699</t>
  </si>
  <si>
    <t xml:space="preserve">  其他财政事务支出</t>
  </si>
  <si>
    <t>20111</t>
  </si>
  <si>
    <t>纪检监察事务</t>
  </si>
  <si>
    <t>2011101</t>
  </si>
  <si>
    <t>2011102</t>
  </si>
  <si>
    <t>20112</t>
  </si>
  <si>
    <t>人口与计划生育事务</t>
  </si>
  <si>
    <t>2011213</t>
  </si>
  <si>
    <t xml:space="preserve">  人口和计划生育宣传教育经费</t>
  </si>
  <si>
    <t>2011299</t>
  </si>
  <si>
    <t xml:space="preserve">  其他人口与计划生育事务支出</t>
  </si>
  <si>
    <t>20129</t>
  </si>
  <si>
    <t>群众团体事务</t>
  </si>
  <si>
    <t>2012902</t>
  </si>
  <si>
    <t>2012999</t>
  </si>
  <si>
    <t xml:space="preserve">  其他群众团体事务支出</t>
  </si>
  <si>
    <t>20131</t>
  </si>
  <si>
    <t>党委办公厅（室）及相关机构事务</t>
  </si>
  <si>
    <t>2013101</t>
  </si>
  <si>
    <t>2013105</t>
  </si>
  <si>
    <t xml:space="preserve">  专项业务</t>
  </si>
  <si>
    <t>20133</t>
  </si>
  <si>
    <t>宣传事务</t>
  </si>
  <si>
    <t>2013399</t>
  </si>
  <si>
    <t xml:space="preserve">  其他宣传事务支出</t>
  </si>
  <si>
    <t>20136</t>
  </si>
  <si>
    <t>其他共产党事务支出</t>
  </si>
  <si>
    <t>2013699</t>
  </si>
  <si>
    <t xml:space="preserve">  其他共产党事务支出</t>
  </si>
  <si>
    <t>20199</t>
  </si>
  <si>
    <t>其他一般公共服务支出</t>
  </si>
  <si>
    <t>2019999</t>
  </si>
  <si>
    <t xml:space="preserve">  其他一般公共服务支出</t>
  </si>
  <si>
    <t>204</t>
  </si>
  <si>
    <t>公共安全</t>
  </si>
  <si>
    <t>20402</t>
  </si>
  <si>
    <t>公安</t>
  </si>
  <si>
    <t>2040204</t>
  </si>
  <si>
    <t xml:space="preserve">  治安管理</t>
  </si>
  <si>
    <t>2040211</t>
  </si>
  <si>
    <t xml:space="preserve">  禁毒管理</t>
  </si>
  <si>
    <t>205</t>
  </si>
  <si>
    <t>教育</t>
  </si>
  <si>
    <t>20502</t>
  </si>
  <si>
    <t>普通教育</t>
  </si>
  <si>
    <t>2050204</t>
  </si>
  <si>
    <t xml:space="preserve">  高中教育</t>
  </si>
  <si>
    <t>2050299</t>
  </si>
  <si>
    <t xml:space="preserve">  其他普通教育支出</t>
  </si>
  <si>
    <t>207</t>
  </si>
  <si>
    <t>文化体育与传媒</t>
  </si>
  <si>
    <t>20701</t>
  </si>
  <si>
    <t>文化</t>
  </si>
  <si>
    <t>2070109</t>
  </si>
  <si>
    <t xml:space="preserve">  群众文化</t>
  </si>
  <si>
    <t>20704</t>
  </si>
  <si>
    <t>广播影视</t>
  </si>
  <si>
    <t>2070499</t>
  </si>
  <si>
    <t xml:space="preserve">  其他广播影视支出</t>
  </si>
  <si>
    <t>208</t>
  </si>
  <si>
    <t>社会保障和就业</t>
  </si>
  <si>
    <t>20801</t>
  </si>
  <si>
    <t>人力资源和社会保障管理事务</t>
  </si>
  <si>
    <t>2080109</t>
  </si>
  <si>
    <t xml:space="preserve">  社会保险经办机构</t>
  </si>
  <si>
    <t>20802</t>
  </si>
  <si>
    <t>民政管理事务</t>
  </si>
  <si>
    <t>2080205</t>
  </si>
  <si>
    <t xml:space="preserve">  老龄事务</t>
  </si>
  <si>
    <t>2080208</t>
  </si>
  <si>
    <t xml:space="preserve">  基层政权和社区建设</t>
  </si>
  <si>
    <t>2080299</t>
  </si>
  <si>
    <t xml:space="preserve">  其他民政管理事务支出</t>
  </si>
  <si>
    <t>20803</t>
  </si>
  <si>
    <t>财政对社会保险基金的补助</t>
  </si>
  <si>
    <t>2080304</t>
  </si>
  <si>
    <t xml:space="preserve">  财政对工伤保险基金的补助</t>
  </si>
  <si>
    <t>2080305</t>
  </si>
  <si>
    <t xml:space="preserve">  财政对生育保险基金的补助</t>
  </si>
  <si>
    <t>20805</t>
  </si>
  <si>
    <t>行政事业单位离退休</t>
  </si>
  <si>
    <t>2080502</t>
  </si>
  <si>
    <t xml:space="preserve">  事业单位离退休</t>
  </si>
  <si>
    <t>2080504</t>
  </si>
  <si>
    <t xml:space="preserve">  未归口管理的行政单位离退休</t>
  </si>
  <si>
    <t>20815</t>
  </si>
  <si>
    <t>自然灾害生活救助</t>
  </si>
  <si>
    <t>2081501</t>
  </si>
  <si>
    <t xml:space="preserve">  中央自然灾害生活补助</t>
  </si>
  <si>
    <t>2081502</t>
  </si>
  <si>
    <t xml:space="preserve">  地方自然灾害生活补助</t>
  </si>
  <si>
    <t>20818</t>
  </si>
  <si>
    <t>其他农村生活救助</t>
  </si>
  <si>
    <t>2081899</t>
  </si>
  <si>
    <t xml:space="preserve">  其他农村生活救助支出</t>
  </si>
  <si>
    <t>20899</t>
  </si>
  <si>
    <t>其他社会保障和就业支出</t>
  </si>
  <si>
    <t>2089901</t>
  </si>
  <si>
    <t xml:space="preserve">  其他社会保障和就业支出</t>
  </si>
  <si>
    <t>210</t>
  </si>
  <si>
    <t>医疗卫生</t>
  </si>
  <si>
    <t>21005</t>
  </si>
  <si>
    <t>医疗保障</t>
  </si>
  <si>
    <t>2100501</t>
  </si>
  <si>
    <t xml:space="preserve">  行政单位医疗</t>
  </si>
  <si>
    <t>2100502</t>
  </si>
  <si>
    <t xml:space="preserve">  事业单位医疗</t>
  </si>
  <si>
    <t>2100503</t>
  </si>
  <si>
    <t xml:space="preserve">  公务员医疗补助</t>
  </si>
  <si>
    <t>212</t>
  </si>
  <si>
    <t>城乡社区事务</t>
  </si>
  <si>
    <t>21201</t>
  </si>
  <si>
    <t>城乡社区管理事务</t>
  </si>
  <si>
    <t>2120199</t>
  </si>
  <si>
    <t xml:space="preserve">  其他城乡社区管理事务支出</t>
  </si>
  <si>
    <t>21208</t>
  </si>
  <si>
    <t>国有土地使用权出让收入安排的支出</t>
  </si>
  <si>
    <t>2120805</t>
  </si>
  <si>
    <t xml:space="preserve">  补助被征地农民支出</t>
  </si>
  <si>
    <t>213</t>
  </si>
  <si>
    <t>农林水事务</t>
  </si>
  <si>
    <t>21301</t>
  </si>
  <si>
    <t>农业</t>
  </si>
  <si>
    <t>2130104</t>
  </si>
  <si>
    <t>2130112</t>
  </si>
  <si>
    <t xml:space="preserve">  农业行业业务管理</t>
  </si>
  <si>
    <t>2130126</t>
  </si>
  <si>
    <t xml:space="preserve">  农村公益事业</t>
  </si>
  <si>
    <t>2130152</t>
  </si>
  <si>
    <t xml:space="preserve">  对高校毕业生到基层任职补助</t>
  </si>
  <si>
    <t>21302</t>
  </si>
  <si>
    <t>林业</t>
  </si>
  <si>
    <t>2130204</t>
  </si>
  <si>
    <t xml:space="preserve">  林业事业机构</t>
  </si>
  <si>
    <t>21303</t>
  </si>
  <si>
    <t>水利</t>
  </si>
  <si>
    <t>2130305</t>
  </si>
  <si>
    <t xml:space="preserve">  水利工程建设</t>
  </si>
  <si>
    <t>2130306</t>
  </si>
  <si>
    <t xml:space="preserve">  水利工程运行与维护</t>
  </si>
  <si>
    <t>2130310</t>
  </si>
  <si>
    <t xml:space="preserve">  水土保持</t>
  </si>
  <si>
    <t>21305</t>
  </si>
  <si>
    <t>扶贫</t>
  </si>
  <si>
    <t>2130504</t>
  </si>
  <si>
    <t xml:space="preserve">  农村基础设施建设</t>
  </si>
  <si>
    <t>2130507</t>
  </si>
  <si>
    <t xml:space="preserve">  扶贫贷款奖补和贴息</t>
  </si>
  <si>
    <t>2130599</t>
  </si>
  <si>
    <t xml:space="preserve">  其他扶贫支出</t>
  </si>
  <si>
    <t>21307</t>
  </si>
  <si>
    <t>农村综合改革</t>
  </si>
  <si>
    <t>2130701</t>
  </si>
  <si>
    <t xml:space="preserve">  对村级一事一议的补助</t>
  </si>
  <si>
    <t>2130705</t>
  </si>
  <si>
    <t xml:space="preserve">  对村民委员会和村党支部的补助</t>
  </si>
  <si>
    <t>214</t>
  </si>
  <si>
    <t>交通运输</t>
  </si>
  <si>
    <t>21401</t>
  </si>
  <si>
    <t>公路水路运输</t>
  </si>
  <si>
    <t>2140106</t>
  </si>
  <si>
    <t xml:space="preserve">  公路养护</t>
  </si>
  <si>
    <t>215</t>
  </si>
  <si>
    <t>资源勘探电力信息等事务</t>
  </si>
  <si>
    <t>21506</t>
  </si>
  <si>
    <t>安全生产监管</t>
  </si>
  <si>
    <t>2150699</t>
  </si>
  <si>
    <t xml:space="preserve">  其他安全生产监管支出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</si>
  <si>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</si>
  <si>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</si>
  <si>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</si>
  <si>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</si>
  <si>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</si>
  <si>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</si>
  <si>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2210203</t>
  </si>
  <si>
    <t xml:space="preserve">  购房补贴</t>
  </si>
  <si>
    <t>229</t>
  </si>
  <si>
    <t>其他支出</t>
  </si>
  <si>
    <t>22960</t>
  </si>
  <si>
    <t>彩票公益金安排的支出</t>
  </si>
  <si>
    <t>2296002</t>
  </si>
  <si>
    <t xml:space="preserve">  用于社会福利的彩票公益金支出</t>
  </si>
  <si>
    <t>2010199</t>
  </si>
  <si>
    <t xml:space="preserve">  其他人大事务支出</t>
  </si>
  <si>
    <t>2013102</t>
  </si>
  <si>
    <t>20860</t>
  </si>
  <si>
    <t>残疾人就业保障金支出</t>
  </si>
  <si>
    <t>2086099</t>
  </si>
  <si>
    <t xml:space="preserve">  其他残疾人就业保障金支出</t>
  </si>
  <si>
    <t>211</t>
  </si>
  <si>
    <t>节能环保</t>
  </si>
  <si>
    <t>21101</t>
  </si>
  <si>
    <t>环境保护管理事务</t>
  </si>
  <si>
    <t>2110199</t>
  </si>
  <si>
    <t xml:space="preserve">  其他环境保护管理事务支出</t>
  </si>
  <si>
    <t>2120801</t>
  </si>
  <si>
    <t xml:space="preserve">  征地和拆迁补偿支出</t>
  </si>
  <si>
    <t>2120899</t>
  </si>
  <si>
    <t xml:space="preserve">  其他国有土地使用权出让收入安排的支出</t>
  </si>
  <si>
    <t>2130199</t>
  </si>
  <si>
    <t xml:space="preserve">  其他农业支出</t>
  </si>
  <si>
    <t>2130399</t>
  </si>
  <si>
    <t xml:space="preserve">  其他水利支出</t>
  </si>
  <si>
    <t>勐海县勐海镇2013年支出决算表</t>
  </si>
  <si>
    <t>编制单位：勐海县勐海镇</t>
  </si>
  <si>
    <t>勐海县勐海镇2013年公共预算财政拨款收入支出决算表</t>
  </si>
  <si>
    <t>其他残疾人就业保障金支出</t>
  </si>
  <si>
    <t>海财预[2012]282号乡镇残疾人代表大会经费</t>
  </si>
  <si>
    <t>征地和拆迁补偿支出</t>
  </si>
  <si>
    <t>政府51次会议景龙村委会土地开发建设资金</t>
  </si>
  <si>
    <t>补助被征地农民支出</t>
  </si>
  <si>
    <t>海财综[2012]54号土地出让收入安排的征地费和拆迁补偿经费</t>
  </si>
  <si>
    <t>海财综（2013）178号曼贺村民小组留地安置费用</t>
  </si>
  <si>
    <t>其他国有土地使用权出让收入安排的支出</t>
  </si>
  <si>
    <t>海财综[2012]192号征地工作经费</t>
  </si>
  <si>
    <t>用于社会福利的彩票公益金支出</t>
  </si>
  <si>
    <t>海财综[2012]152号曼庄汉文明路建设</t>
  </si>
  <si>
    <t>海财综[2012]110号象山社区老年服务中心</t>
  </si>
  <si>
    <t>海财综[2012]77号沿河社区服务站设施建设补助</t>
  </si>
  <si>
    <t>海财综〔2011〕114号勐海镇广塔寨文明路</t>
  </si>
  <si>
    <t>西财社[09]67号佛双社区服务站</t>
  </si>
  <si>
    <t>海财综（2013）96号曼腊傣文化活动室建设缺口资金</t>
  </si>
  <si>
    <t>海财综（2013）158号勐海镇农村老年活动场所</t>
  </si>
  <si>
    <t>海财综（2013）213号曼滚上下寨安装太阳能路灯款</t>
  </si>
  <si>
    <t>2296003</t>
  </si>
  <si>
    <t>用于体育事业的彩票公益金支出</t>
  </si>
  <si>
    <t>海财综〔2011〕146号&lt;&lt;关于下达体育彩票公益金的通知&gt;&gt;勐海镇曼尾村文化体育活动场所建设资金</t>
  </si>
  <si>
    <t>勐海县勐海镇2013年政府性基金预算财政拨款收入支出决算表</t>
  </si>
  <si>
    <t>勐海县勐海镇2013年“三公”经费公共预算财政拨款支出情况表</t>
  </si>
  <si>
    <t>编制单位：勐海县勐海镇</t>
  </si>
</sst>
</file>

<file path=xl/styles.xml><?xml version="1.0" encoding="utf-8"?>
<styleSheet xmlns="http://schemas.openxmlformats.org/spreadsheetml/2006/main">
  <numFmts count="4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  <numFmt numFmtId="203" formatCode="0.00_ ;[Red]\-0.00\ "/>
    <numFmt numFmtId="204" formatCode="#,##0.00_ "/>
    <numFmt numFmtId="205" formatCode="#,##0.0_ "/>
    <numFmt numFmtId="206" formatCode="0.00_);[Red]\(0.00\)"/>
  </numFmts>
  <fonts count="3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sz val="11"/>
      <name val="黑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sz val="10"/>
      <name val="Arial"/>
      <family val="2"/>
    </font>
    <font>
      <b/>
      <sz val="18"/>
      <color indexed="8"/>
      <name val="宋体"/>
      <family val="0"/>
    </font>
    <font>
      <sz val="12"/>
      <name val="Arial"/>
      <family val="2"/>
    </font>
    <font>
      <b/>
      <sz val="18"/>
      <name val="宋体"/>
      <family val="0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192" fontId="2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40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22" fillId="0" borderId="0" xfId="40" applyFont="1" applyFill="1" applyAlignment="1">
      <alignment vertical="center"/>
      <protection/>
    </xf>
    <xf numFmtId="0" fontId="2" fillId="0" borderId="0" xfId="40" applyFont="1" applyFill="1" applyAlignment="1">
      <alignment vertical="center"/>
      <protection/>
    </xf>
    <xf numFmtId="0" fontId="0" fillId="0" borderId="10" xfId="40" applyFont="1" applyFill="1" applyBorder="1" applyAlignment="1" quotePrefix="1">
      <alignment horizontal="center" vertical="center"/>
      <protection/>
    </xf>
    <xf numFmtId="0" fontId="2" fillId="0" borderId="10" xfId="40" applyFont="1" applyFill="1" applyBorder="1" applyAlignment="1">
      <alignment vertical="center"/>
      <protection/>
    </xf>
    <xf numFmtId="0" fontId="25" fillId="0" borderId="10" xfId="40" applyFont="1" applyFill="1" applyBorder="1" applyAlignment="1">
      <alignment horizontal="center" vertical="center"/>
      <protection/>
    </xf>
    <xf numFmtId="0" fontId="26" fillId="0" borderId="10" xfId="40" applyFont="1" applyFill="1" applyBorder="1" applyAlignment="1">
      <alignment horizontal="center" vertical="center"/>
      <protection/>
    </xf>
    <xf numFmtId="0" fontId="23" fillId="0" borderId="10" xfId="40" applyFont="1" applyFill="1" applyBorder="1" applyAlignment="1">
      <alignment horizontal="right" vertical="center"/>
      <protection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10" xfId="40" applyFont="1" applyFill="1" applyBorder="1" applyAlignment="1">
      <alignment horizontal="center" vertical="center"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" fillId="0" borderId="10" xfId="40" applyFont="1" applyFill="1" applyBorder="1" applyAlignment="1" quotePrefix="1">
      <alignment vertical="center"/>
      <protection/>
    </xf>
    <xf numFmtId="0" fontId="2" fillId="0" borderId="10" xfId="40" applyFont="1" applyFill="1" applyBorder="1" applyAlignment="1" quotePrefix="1">
      <alignment horizontal="center" vertical="center"/>
      <protection/>
    </xf>
    <xf numFmtId="0" fontId="2" fillId="0" borderId="10" xfId="40" applyFont="1" applyFill="1" applyBorder="1" applyAlignment="1">
      <alignment horizontal="right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 quotePrefix="1">
      <alignment horizontal="center" vertical="center"/>
      <protection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40" applyFont="1" applyFill="1" applyBorder="1" applyAlignment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31" fillId="0" borderId="0" xfId="0" applyFont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wrapText="1" shrinkToFit="1"/>
    </xf>
    <xf numFmtId="0" fontId="5" fillId="25" borderId="10" xfId="0" applyFont="1" applyFill="1" applyBorder="1" applyAlignment="1">
      <alignment horizontal="right" vertical="center" shrinkToFi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horizontal="left" vertical="center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 vertical="center" wrapText="1"/>
    </xf>
    <xf numFmtId="0" fontId="2" fillId="25" borderId="0" xfId="0" applyFont="1" applyFill="1" applyAlignment="1">
      <alignment vertical="center"/>
    </xf>
    <xf numFmtId="0" fontId="5" fillId="24" borderId="11" xfId="0" applyFont="1" applyFill="1" applyBorder="1" applyAlignment="1">
      <alignment horizontal="center" vertical="center" wrapText="1" shrinkToFit="1"/>
    </xf>
    <xf numFmtId="4" fontId="5" fillId="0" borderId="12" xfId="0" applyNumberFormat="1" applyFont="1" applyBorder="1" applyAlignment="1">
      <alignment horizontal="right" vertical="center" shrinkToFit="1"/>
    </xf>
    <xf numFmtId="204" fontId="0" fillId="0" borderId="10" xfId="40" applyNumberFormat="1" applyFill="1" applyBorder="1" applyAlignment="1">
      <alignment vertical="center"/>
      <protection/>
    </xf>
    <xf numFmtId="4" fontId="0" fillId="0" borderId="10" xfId="40" applyNumberFormat="1" applyFill="1" applyBorder="1" applyAlignment="1">
      <alignment vertical="center"/>
      <protection/>
    </xf>
    <xf numFmtId="204" fontId="2" fillId="0" borderId="10" xfId="40" applyNumberFormat="1" applyFont="1" applyFill="1" applyBorder="1" applyAlignment="1">
      <alignment vertical="center"/>
      <protection/>
    </xf>
    <xf numFmtId="0" fontId="5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4" fontId="5" fillId="0" borderId="13" xfId="0" applyNumberFormat="1" applyFont="1" applyBorder="1" applyAlignment="1">
      <alignment horizontal="right" vertical="center" shrinkToFit="1"/>
    </xf>
    <xf numFmtId="0" fontId="5" fillId="0" borderId="14" xfId="0" applyFont="1" applyBorder="1" applyAlignment="1">
      <alignment horizontal="left" vertical="center" shrinkToFit="1"/>
    </xf>
    <xf numFmtId="0" fontId="0" fillId="0" borderId="10" xfId="0" applyBorder="1" applyAlignment="1">
      <alignment vertical="center"/>
    </xf>
    <xf numFmtId="0" fontId="5" fillId="0" borderId="15" xfId="0" applyFont="1" applyBorder="1" applyAlignment="1">
      <alignment horizontal="left" vertical="center" shrinkToFit="1"/>
    </xf>
    <xf numFmtId="4" fontId="5" fillId="0" borderId="15" xfId="0" applyNumberFormat="1" applyFont="1" applyBorder="1" applyAlignment="1">
      <alignment horizontal="right" vertical="center" shrinkToFit="1"/>
    </xf>
    <xf numFmtId="0" fontId="5" fillId="0" borderId="10" xfId="0" applyFont="1" applyBorder="1" applyAlignment="1">
      <alignment horizontal="left" vertical="center" shrinkToFit="1"/>
    </xf>
    <xf numFmtId="4" fontId="5" fillId="0" borderId="10" xfId="0" applyNumberFormat="1" applyFont="1" applyBorder="1" applyAlignment="1">
      <alignment horizontal="right" vertical="center" shrinkToFit="1"/>
    </xf>
    <xf numFmtId="0" fontId="5" fillId="0" borderId="16" xfId="0" applyFont="1" applyBorder="1" applyAlignment="1">
      <alignment horizontal="left" vertical="center" shrinkToFit="1"/>
    </xf>
    <xf numFmtId="4" fontId="5" fillId="0" borderId="12" xfId="0" applyNumberFormat="1" applyFont="1" applyBorder="1" applyAlignment="1">
      <alignment vertical="center" shrinkToFit="1"/>
    </xf>
    <xf numFmtId="198" fontId="5" fillId="0" borderId="10" xfId="0" applyNumberFormat="1" applyFont="1" applyFill="1" applyBorder="1" applyAlignment="1" applyProtection="1">
      <alignment vertical="center" wrapText="1"/>
      <protection/>
    </xf>
    <xf numFmtId="0" fontId="27" fillId="0" borderId="10" xfId="0" applyFont="1" applyBorder="1" applyAlignment="1">
      <alignment/>
    </xf>
    <xf numFmtId="4" fontId="5" fillId="0" borderId="13" xfId="0" applyNumberFormat="1" applyFont="1" applyBorder="1" applyAlignment="1">
      <alignment vertical="center" shrinkToFit="1"/>
    </xf>
    <xf numFmtId="206" fontId="5" fillId="0" borderId="10" xfId="0" applyNumberFormat="1" applyFont="1" applyFill="1" applyBorder="1" applyAlignment="1" applyProtection="1">
      <alignment vertical="center" wrapText="1"/>
      <protection/>
    </xf>
    <xf numFmtId="206" fontId="27" fillId="0" borderId="10" xfId="0" applyNumberFormat="1" applyFont="1" applyBorder="1" applyAlignment="1">
      <alignment/>
    </xf>
    <xf numFmtId="4" fontId="2" fillId="0" borderId="10" xfId="40" applyNumberFormat="1" applyFont="1" applyFill="1" applyBorder="1" applyAlignment="1">
      <alignment vertical="center"/>
      <protection/>
    </xf>
    <xf numFmtId="0" fontId="30" fillId="0" borderId="0" xfId="0" applyFont="1" applyFill="1" applyAlignment="1">
      <alignment horizontal="center" vertical="center"/>
    </xf>
    <xf numFmtId="0" fontId="24" fillId="0" borderId="10" xfId="40" applyFont="1" applyFill="1" applyBorder="1" applyAlignment="1" quotePrefix="1">
      <alignment horizontal="center" vertical="center"/>
      <protection/>
    </xf>
    <xf numFmtId="0" fontId="24" fillId="0" borderId="10" xfId="40" applyFont="1" applyFill="1" applyBorder="1" applyAlignment="1">
      <alignment horizontal="center" vertical="center"/>
      <protection/>
    </xf>
    <xf numFmtId="0" fontId="0" fillId="0" borderId="0" xfId="40" applyFont="1" applyFill="1" applyAlignment="1">
      <alignment horizontal="right" vertical="center"/>
      <protection/>
    </xf>
    <xf numFmtId="0" fontId="0" fillId="0" borderId="17" xfId="40" applyFont="1" applyFill="1" applyBorder="1" applyAlignment="1">
      <alignment horizontal="right" vertical="center"/>
      <protection/>
    </xf>
    <xf numFmtId="0" fontId="0" fillId="0" borderId="17" xfId="40" applyFont="1" applyFill="1" applyBorder="1" applyAlignment="1">
      <alignment horizontal="right" vertical="center"/>
      <protection/>
    </xf>
    <xf numFmtId="0" fontId="5" fillId="24" borderId="10" xfId="0" applyFont="1" applyFill="1" applyBorder="1" applyAlignment="1">
      <alignment horizontal="center" vertical="center" wrapText="1" shrinkToFit="1"/>
    </xf>
    <xf numFmtId="0" fontId="2" fillId="0" borderId="0" xfId="40" applyFont="1" applyFill="1" applyAlignment="1">
      <alignment horizontal="left" vertical="center"/>
      <protection/>
    </xf>
    <xf numFmtId="0" fontId="2" fillId="0" borderId="0" xfId="40" applyFont="1" applyFill="1" applyAlignment="1">
      <alignment horizontal="left" vertical="center"/>
      <protection/>
    </xf>
    <xf numFmtId="0" fontId="5" fillId="0" borderId="18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24" borderId="11" xfId="0" applyFont="1" applyFill="1" applyBorder="1" applyAlignment="1">
      <alignment horizontal="center" vertical="center" wrapText="1" shrinkToFit="1"/>
    </xf>
    <xf numFmtId="0" fontId="5" fillId="24" borderId="19" xfId="0" applyFont="1" applyFill="1" applyBorder="1" applyAlignment="1">
      <alignment horizontal="center" vertical="center" wrapText="1" shrinkToFit="1"/>
    </xf>
    <xf numFmtId="0" fontId="5" fillId="24" borderId="10" xfId="0" applyFont="1" applyFill="1" applyBorder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24" borderId="21" xfId="0" applyFont="1" applyFill="1" applyBorder="1" applyAlignment="1">
      <alignment horizontal="center" vertical="center" wrapText="1" shrinkToFit="1"/>
    </xf>
    <xf numFmtId="0" fontId="5" fillId="24" borderId="22" xfId="0" applyFont="1" applyFill="1" applyBorder="1" applyAlignment="1">
      <alignment horizontal="center" vertical="center" wrapText="1" shrinkToFit="1"/>
    </xf>
    <xf numFmtId="0" fontId="5" fillId="24" borderId="23" xfId="0" applyFont="1" applyFill="1" applyBorder="1" applyAlignment="1">
      <alignment horizontal="center" vertical="center" wrapText="1" shrinkToFit="1"/>
    </xf>
    <xf numFmtId="0" fontId="5" fillId="25" borderId="0" xfId="0" applyFont="1" applyFill="1" applyBorder="1" applyAlignment="1">
      <alignment horizontal="left" vertical="center"/>
    </xf>
    <xf numFmtId="0" fontId="5" fillId="25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25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" fontId="5" fillId="0" borderId="16" xfId="0" applyNumberFormat="1" applyFont="1" applyBorder="1" applyAlignment="1">
      <alignment horizontal="right" vertical="center" shrinkToFit="1"/>
    </xf>
    <xf numFmtId="4" fontId="5" fillId="0" borderId="14" xfId="0" applyNumberFormat="1" applyFont="1" applyBorder="1" applyAlignment="1">
      <alignment horizontal="right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22">
      <selection activeCell="D36" sqref="D36"/>
    </sheetView>
  </sheetViews>
  <sheetFormatPr defaultColWidth="9.00390625" defaultRowHeight="14.25"/>
  <cols>
    <col min="1" max="1" width="22.875" style="3" customWidth="1"/>
    <col min="2" max="2" width="6.50390625" style="3" customWidth="1"/>
    <col min="3" max="3" width="15.25390625" style="3" customWidth="1"/>
    <col min="4" max="4" width="29.125" style="3" customWidth="1"/>
    <col min="5" max="5" width="7.625" style="3" customWidth="1"/>
    <col min="6" max="6" width="15.125" style="3" customWidth="1"/>
    <col min="7" max="16384" width="9.00390625" style="3" customWidth="1"/>
  </cols>
  <sheetData>
    <row r="1" spans="1:5" s="5" customFormat="1" ht="22.5" customHeight="1">
      <c r="A1" s="30" t="s">
        <v>13</v>
      </c>
      <c r="B1" s="4"/>
      <c r="E1" s="4"/>
    </row>
    <row r="2" spans="1:6" ht="22.5" customHeight="1">
      <c r="A2" s="72" t="s">
        <v>119</v>
      </c>
      <c r="B2" s="72"/>
      <c r="C2" s="72"/>
      <c r="D2" s="72"/>
      <c r="E2" s="72"/>
      <c r="F2" s="72"/>
    </row>
    <row r="3" spans="1:6" ht="18" customHeight="1">
      <c r="A3" s="28"/>
      <c r="B3" s="28"/>
      <c r="C3" s="28"/>
      <c r="D3" s="28"/>
      <c r="E3" s="75" t="s">
        <v>69</v>
      </c>
      <c r="F3" s="75"/>
    </row>
    <row r="4" spans="1:6" ht="23.25" customHeight="1">
      <c r="A4" s="6" t="s">
        <v>118</v>
      </c>
      <c r="B4" s="6"/>
      <c r="C4" s="6"/>
      <c r="D4" s="6"/>
      <c r="E4" s="76" t="s">
        <v>70</v>
      </c>
      <c r="F4" s="77"/>
    </row>
    <row r="5" spans="1:6" ht="21.75" customHeight="1">
      <c r="A5" s="73" t="s">
        <v>1</v>
      </c>
      <c r="B5" s="73"/>
      <c r="C5" s="74"/>
      <c r="D5" s="73" t="s">
        <v>2</v>
      </c>
      <c r="E5" s="73"/>
      <c r="F5" s="73"/>
    </row>
    <row r="6" spans="1:6" ht="21.75" customHeight="1">
      <c r="A6" s="7" t="s">
        <v>3</v>
      </c>
      <c r="B6" s="14" t="s">
        <v>4</v>
      </c>
      <c r="C6" s="14" t="s">
        <v>6</v>
      </c>
      <c r="D6" s="7" t="s">
        <v>7</v>
      </c>
      <c r="E6" s="14" t="s">
        <v>4</v>
      </c>
      <c r="F6" s="14" t="s">
        <v>6</v>
      </c>
    </row>
    <row r="7" spans="1:6" ht="21.75" customHeight="1">
      <c r="A7" s="14" t="s">
        <v>5</v>
      </c>
      <c r="B7" s="14"/>
      <c r="C7" s="7">
        <v>1</v>
      </c>
      <c r="D7" s="14" t="s">
        <v>5</v>
      </c>
      <c r="E7" s="14"/>
      <c r="F7" s="7">
        <v>1</v>
      </c>
    </row>
    <row r="8" spans="1:6" ht="21.75" customHeight="1">
      <c r="A8" s="31" t="s">
        <v>88</v>
      </c>
      <c r="B8" s="20">
        <v>1</v>
      </c>
      <c r="C8" s="51">
        <v>25700291.75</v>
      </c>
      <c r="D8" s="2" t="s">
        <v>16</v>
      </c>
      <c r="E8" s="20">
        <v>28</v>
      </c>
      <c r="F8" s="51">
        <v>4049331.5</v>
      </c>
    </row>
    <row r="9" spans="1:6" ht="21.75" customHeight="1">
      <c r="A9" s="31" t="s">
        <v>89</v>
      </c>
      <c r="B9" s="22">
        <v>2</v>
      </c>
      <c r="C9" s="51">
        <v>5074672</v>
      </c>
      <c r="D9" s="1" t="s">
        <v>17</v>
      </c>
      <c r="E9" s="22">
        <v>29</v>
      </c>
      <c r="F9" s="8"/>
    </row>
    <row r="10" spans="1:6" ht="21.75" customHeight="1">
      <c r="A10" s="8" t="s">
        <v>19</v>
      </c>
      <c r="B10" s="20">
        <v>3</v>
      </c>
      <c r="C10" s="8"/>
      <c r="D10" s="1" t="s">
        <v>18</v>
      </c>
      <c r="E10" s="20">
        <v>30</v>
      </c>
      <c r="F10" s="8"/>
    </row>
    <row r="11" spans="1:6" ht="21.75" customHeight="1">
      <c r="A11" s="8" t="s">
        <v>21</v>
      </c>
      <c r="B11" s="22">
        <v>4</v>
      </c>
      <c r="C11" s="8"/>
      <c r="D11" s="1" t="s">
        <v>20</v>
      </c>
      <c r="E11" s="22">
        <v>31</v>
      </c>
      <c r="F11" s="51">
        <v>179081.61</v>
      </c>
    </row>
    <row r="12" spans="1:6" ht="21.75" customHeight="1">
      <c r="A12" s="8" t="s">
        <v>23</v>
      </c>
      <c r="B12" s="20">
        <v>5</v>
      </c>
      <c r="C12" s="8"/>
      <c r="D12" s="1" t="s">
        <v>22</v>
      </c>
      <c r="E12" s="20">
        <v>32</v>
      </c>
      <c r="F12" s="51">
        <v>23927</v>
      </c>
    </row>
    <row r="13" spans="1:6" ht="21.75" customHeight="1">
      <c r="A13" s="8" t="s">
        <v>25</v>
      </c>
      <c r="B13" s="22">
        <v>6</v>
      </c>
      <c r="C13" s="51">
        <v>637000</v>
      </c>
      <c r="D13" s="1" t="s">
        <v>24</v>
      </c>
      <c r="E13" s="22">
        <v>33</v>
      </c>
      <c r="F13" s="8"/>
    </row>
    <row r="14" spans="1:6" ht="21.75" customHeight="1">
      <c r="A14" s="8" t="s">
        <v>27</v>
      </c>
      <c r="B14" s="20">
        <v>7</v>
      </c>
      <c r="C14" s="8"/>
      <c r="D14" s="8" t="s">
        <v>26</v>
      </c>
      <c r="E14" s="20">
        <v>34</v>
      </c>
      <c r="F14" s="51">
        <v>298027</v>
      </c>
    </row>
    <row r="15" spans="2:6" ht="21.75" customHeight="1">
      <c r="B15" s="22">
        <v>8</v>
      </c>
      <c r="C15" s="8"/>
      <c r="D15" s="8" t="s">
        <v>28</v>
      </c>
      <c r="E15" s="22">
        <v>35</v>
      </c>
      <c r="F15" s="51">
        <v>7394016.28</v>
      </c>
    </row>
    <row r="16" spans="1:6" ht="21.75" customHeight="1">
      <c r="A16" s="8"/>
      <c r="B16" s="20">
        <v>9</v>
      </c>
      <c r="C16" s="8"/>
      <c r="D16" s="8" t="s">
        <v>29</v>
      </c>
      <c r="E16" s="20">
        <v>36</v>
      </c>
      <c r="F16" s="51">
        <v>746913.7</v>
      </c>
    </row>
    <row r="17" spans="1:6" ht="21.75" customHeight="1">
      <c r="A17" s="8"/>
      <c r="B17" s="22">
        <v>10</v>
      </c>
      <c r="C17" s="8"/>
      <c r="D17" s="8" t="s">
        <v>30</v>
      </c>
      <c r="E17" s="22">
        <v>37</v>
      </c>
      <c r="F17" s="51">
        <v>42700</v>
      </c>
    </row>
    <row r="18" spans="1:6" ht="21.75" customHeight="1">
      <c r="A18" s="8"/>
      <c r="B18" s="20">
        <v>11</v>
      </c>
      <c r="C18" s="8"/>
      <c r="D18" s="8" t="s">
        <v>31</v>
      </c>
      <c r="E18" s="20">
        <v>38</v>
      </c>
      <c r="F18" s="51">
        <v>5986549.59</v>
      </c>
    </row>
    <row r="19" spans="1:6" ht="21.75" customHeight="1">
      <c r="A19" s="8"/>
      <c r="B19" s="22">
        <v>12</v>
      </c>
      <c r="C19" s="8"/>
      <c r="D19" s="8" t="s">
        <v>32</v>
      </c>
      <c r="E19" s="22">
        <v>39</v>
      </c>
      <c r="F19" s="51">
        <v>7091162.31</v>
      </c>
    </row>
    <row r="20" spans="1:6" ht="21.75" customHeight="1">
      <c r="A20" s="8"/>
      <c r="B20" s="20">
        <v>13</v>
      </c>
      <c r="C20" s="8"/>
      <c r="D20" s="8" t="s">
        <v>33</v>
      </c>
      <c r="E20" s="20">
        <v>40</v>
      </c>
      <c r="F20" s="51">
        <v>150520</v>
      </c>
    </row>
    <row r="21" spans="1:6" ht="21.75" customHeight="1">
      <c r="A21" s="19"/>
      <c r="B21" s="22">
        <v>14</v>
      </c>
      <c r="C21" s="8"/>
      <c r="D21" s="8" t="s">
        <v>34</v>
      </c>
      <c r="E21" s="22">
        <v>41</v>
      </c>
      <c r="F21" s="51">
        <v>100673</v>
      </c>
    </row>
    <row r="22" spans="1:6" ht="21.75" customHeight="1">
      <c r="A22" s="9"/>
      <c r="B22" s="20">
        <v>15</v>
      </c>
      <c r="C22" s="21"/>
      <c r="D22" s="8" t="s">
        <v>35</v>
      </c>
      <c r="E22" s="20">
        <v>42</v>
      </c>
      <c r="F22" s="21"/>
    </row>
    <row r="23" spans="1:6" ht="21.75" customHeight="1">
      <c r="A23" s="19"/>
      <c r="B23" s="22">
        <v>16</v>
      </c>
      <c r="C23" s="8"/>
      <c r="D23" s="8" t="s">
        <v>36</v>
      </c>
      <c r="E23" s="22">
        <v>43</v>
      </c>
      <c r="F23" s="8"/>
    </row>
    <row r="24" spans="1:6" ht="21.75" customHeight="1">
      <c r="A24" s="19"/>
      <c r="B24" s="22">
        <v>17</v>
      </c>
      <c r="C24" s="8"/>
      <c r="D24" s="8" t="s">
        <v>37</v>
      </c>
      <c r="E24" s="20">
        <v>44</v>
      </c>
      <c r="F24" s="8"/>
    </row>
    <row r="25" spans="1:6" ht="21.75" customHeight="1">
      <c r="A25" s="8"/>
      <c r="B25" s="20">
        <v>18</v>
      </c>
      <c r="C25" s="11"/>
      <c r="D25" s="23" t="s">
        <v>38</v>
      </c>
      <c r="E25" s="24">
        <v>45</v>
      </c>
      <c r="F25" s="11"/>
    </row>
    <row r="26" spans="1:6" ht="21.75" customHeight="1">
      <c r="A26" s="23"/>
      <c r="B26" s="24">
        <v>19</v>
      </c>
      <c r="C26" s="23"/>
      <c r="D26" s="23" t="s">
        <v>39</v>
      </c>
      <c r="E26" s="25">
        <v>46</v>
      </c>
      <c r="F26" s="23"/>
    </row>
    <row r="27" spans="1:6" ht="21.75" customHeight="1">
      <c r="A27" s="23"/>
      <c r="B27" s="25">
        <v>20</v>
      </c>
      <c r="C27" s="23"/>
      <c r="D27" s="23" t="s">
        <v>40</v>
      </c>
      <c r="E27" s="24">
        <v>47</v>
      </c>
      <c r="F27" s="51">
        <v>661526.77</v>
      </c>
    </row>
    <row r="28" spans="1:6" ht="21.75" customHeight="1">
      <c r="A28" s="23"/>
      <c r="B28" s="24">
        <v>21</v>
      </c>
      <c r="C28" s="23"/>
      <c r="D28" s="23" t="s">
        <v>41</v>
      </c>
      <c r="E28" s="25">
        <v>48</v>
      </c>
      <c r="F28" s="23"/>
    </row>
    <row r="29" spans="1:6" ht="21.75" customHeight="1">
      <c r="A29" s="23"/>
      <c r="B29" s="25">
        <v>22</v>
      </c>
      <c r="C29" s="23"/>
      <c r="D29" s="23" t="s">
        <v>42</v>
      </c>
      <c r="E29" s="24">
        <v>49</v>
      </c>
      <c r="F29" s="23"/>
    </row>
    <row r="30" spans="1:6" ht="21.75" customHeight="1">
      <c r="A30" s="23"/>
      <c r="B30" s="24">
        <v>23</v>
      </c>
      <c r="C30" s="23"/>
      <c r="D30" s="23" t="s">
        <v>43</v>
      </c>
      <c r="E30" s="25">
        <v>50</v>
      </c>
      <c r="F30" s="51">
        <v>300937</v>
      </c>
    </row>
    <row r="31" spans="1:6" ht="21.75" customHeight="1">
      <c r="A31" s="10" t="s">
        <v>11</v>
      </c>
      <c r="B31" s="25">
        <v>24</v>
      </c>
      <c r="C31" s="52">
        <f>C8+C13</f>
        <v>26337291.75</v>
      </c>
      <c r="D31" s="10" t="s">
        <v>12</v>
      </c>
      <c r="E31" s="15">
        <v>51</v>
      </c>
      <c r="F31" s="53">
        <f>SUM(F8:F30)</f>
        <v>27025365.759999998</v>
      </c>
    </row>
    <row r="32" spans="1:6" ht="26.25" customHeight="1">
      <c r="A32" s="8" t="s">
        <v>14</v>
      </c>
      <c r="B32" s="24">
        <v>25</v>
      </c>
      <c r="C32" s="8"/>
      <c r="D32" s="8" t="s">
        <v>44</v>
      </c>
      <c r="E32" s="25">
        <v>52</v>
      </c>
      <c r="F32" s="8"/>
    </row>
    <row r="33" spans="1:6" ht="26.25" customHeight="1">
      <c r="A33" s="8" t="s">
        <v>15</v>
      </c>
      <c r="B33" s="25">
        <v>26</v>
      </c>
      <c r="C33" s="71">
        <v>5452896.17</v>
      </c>
      <c r="D33" s="8" t="s">
        <v>45</v>
      </c>
      <c r="E33" s="15">
        <v>53</v>
      </c>
      <c r="F33" s="71">
        <v>4764822.16</v>
      </c>
    </row>
    <row r="34" spans="1:6" ht="26.25" customHeight="1">
      <c r="A34" s="10" t="s">
        <v>0</v>
      </c>
      <c r="B34" s="24">
        <v>27</v>
      </c>
      <c r="C34" s="52">
        <f>C33+C32+C31</f>
        <v>31790187.92</v>
      </c>
      <c r="D34" s="10" t="s">
        <v>0</v>
      </c>
      <c r="E34" s="25">
        <v>54</v>
      </c>
      <c r="F34" s="54">
        <f>F31+F33</f>
        <v>31790187.919999998</v>
      </c>
    </row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19.5" customHeight="1"/>
    <row r="260" ht="19.5" customHeight="1"/>
    <row r="261" ht="19.5" customHeight="1"/>
    <row r="262" ht="19.5" customHeight="1"/>
  </sheetData>
  <sheetProtection/>
  <mergeCells count="5">
    <mergeCell ref="A2:F2"/>
    <mergeCell ref="A5:C5"/>
    <mergeCell ref="D5:F5"/>
    <mergeCell ref="E3:F3"/>
    <mergeCell ref="E4:F4"/>
  </mergeCells>
  <printOptions/>
  <pageMargins left="0.31496062992125984" right="0.2755905511811024" top="0.6692913385826772" bottom="0.1968503937007874" header="0.7480314960629921" footer="0.1968503937007874"/>
  <pageSetup fitToHeight="1" fitToWidth="1" horizontalDpi="600" verticalDpi="600" orientation="portrait" paperSize="9" scale="95" r:id="rId1"/>
  <ignoredErrors>
    <ignoredError sqref="F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4">
      <selection activeCell="H79" sqref="H79"/>
    </sheetView>
  </sheetViews>
  <sheetFormatPr defaultColWidth="9.00390625" defaultRowHeight="14.25"/>
  <cols>
    <col min="1" max="3" width="4.875" style="3" customWidth="1"/>
    <col min="4" max="4" width="11.25390625" style="3" customWidth="1"/>
    <col min="5" max="5" width="16.375" style="3" customWidth="1"/>
    <col min="6" max="6" width="14.50390625" style="3" customWidth="1"/>
    <col min="7" max="11" width="13.50390625" style="3" customWidth="1"/>
    <col min="12" max="16384" width="9.00390625" style="3" customWidth="1"/>
  </cols>
  <sheetData>
    <row r="1" spans="1:3" ht="22.5" customHeight="1">
      <c r="A1" s="79" t="s">
        <v>84</v>
      </c>
      <c r="B1" s="80"/>
      <c r="C1" s="80"/>
    </row>
    <row r="2" spans="1:11" ht="29.25" customHeight="1">
      <c r="A2" s="86" t="s">
        <v>120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8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3" t="s">
        <v>104</v>
      </c>
    </row>
    <row r="4" spans="1:11" ht="18" customHeight="1">
      <c r="A4" s="88" t="s">
        <v>121</v>
      </c>
      <c r="B4" s="88"/>
      <c r="C4" s="88"/>
      <c r="D4" s="88"/>
      <c r="E4" s="42"/>
      <c r="F4" s="42"/>
      <c r="G4" s="42"/>
      <c r="H4" s="44"/>
      <c r="I4" s="42"/>
      <c r="J4" s="42"/>
      <c r="K4" s="43" t="s">
        <v>71</v>
      </c>
    </row>
    <row r="5" spans="1:11" ht="24" customHeight="1">
      <c r="A5" s="85" t="s">
        <v>3</v>
      </c>
      <c r="B5" s="85" t="s">
        <v>47</v>
      </c>
      <c r="C5" s="85" t="s">
        <v>47</v>
      </c>
      <c r="D5" s="85" t="s">
        <v>47</v>
      </c>
      <c r="E5" s="78" t="s">
        <v>72</v>
      </c>
      <c r="F5" s="78" t="s">
        <v>73</v>
      </c>
      <c r="G5" s="78" t="s">
        <v>74</v>
      </c>
      <c r="H5" s="83" t="s">
        <v>75</v>
      </c>
      <c r="I5" s="78" t="s">
        <v>76</v>
      </c>
      <c r="J5" s="78" t="s">
        <v>77</v>
      </c>
      <c r="K5" s="83" t="s">
        <v>78</v>
      </c>
    </row>
    <row r="6" spans="1:11" ht="47.25" customHeight="1">
      <c r="A6" s="78" t="s">
        <v>52</v>
      </c>
      <c r="B6" s="78" t="s">
        <v>47</v>
      </c>
      <c r="C6" s="78" t="s">
        <v>47</v>
      </c>
      <c r="D6" s="38" t="s">
        <v>79</v>
      </c>
      <c r="E6" s="78" t="s">
        <v>47</v>
      </c>
      <c r="F6" s="78" t="s">
        <v>47</v>
      </c>
      <c r="G6" s="78" t="s">
        <v>47</v>
      </c>
      <c r="H6" s="84"/>
      <c r="I6" s="78" t="s">
        <v>47</v>
      </c>
      <c r="J6" s="78" t="s">
        <v>47</v>
      </c>
      <c r="K6" s="84"/>
    </row>
    <row r="7" spans="1:11" ht="18" customHeight="1">
      <c r="A7" s="85" t="s">
        <v>8</v>
      </c>
      <c r="B7" s="85" t="s">
        <v>9</v>
      </c>
      <c r="C7" s="85" t="s">
        <v>10</v>
      </c>
      <c r="D7" s="39" t="s">
        <v>58</v>
      </c>
      <c r="E7" s="40" t="s">
        <v>59</v>
      </c>
      <c r="F7" s="40" t="s">
        <v>60</v>
      </c>
      <c r="G7" s="40" t="s">
        <v>61</v>
      </c>
      <c r="H7" s="40" t="s">
        <v>62</v>
      </c>
      <c r="I7" s="40" t="s">
        <v>64</v>
      </c>
      <c r="J7" s="40" t="s">
        <v>65</v>
      </c>
      <c r="K7" s="40" t="s">
        <v>66</v>
      </c>
    </row>
    <row r="8" spans="1:11" ht="18" customHeight="1">
      <c r="A8" s="85" t="s">
        <v>47</v>
      </c>
      <c r="B8" s="85" t="s">
        <v>47</v>
      </c>
      <c r="C8" s="85" t="s">
        <v>47</v>
      </c>
      <c r="D8" s="39" t="s">
        <v>54</v>
      </c>
      <c r="E8" s="51">
        <v>26337291.75</v>
      </c>
      <c r="F8" s="51">
        <v>25700291.75</v>
      </c>
      <c r="G8" s="41"/>
      <c r="H8" s="41"/>
      <c r="I8" s="41"/>
      <c r="J8" s="41"/>
      <c r="K8" s="51">
        <v>637000</v>
      </c>
    </row>
    <row r="9" spans="1:11" ht="18" customHeight="1">
      <c r="A9" s="81" t="s">
        <v>122</v>
      </c>
      <c r="B9" s="82" t="s">
        <v>47</v>
      </c>
      <c r="C9" s="82" t="s">
        <v>47</v>
      </c>
      <c r="D9" s="55" t="s">
        <v>123</v>
      </c>
      <c r="E9" s="51">
        <v>3917187.5</v>
      </c>
      <c r="F9" s="51">
        <v>3795187.5</v>
      </c>
      <c r="G9" s="41"/>
      <c r="H9" s="41"/>
      <c r="I9" s="41"/>
      <c r="J9" s="41"/>
      <c r="K9" s="51">
        <v>122000</v>
      </c>
    </row>
    <row r="10" spans="1:11" ht="18" customHeight="1">
      <c r="A10" s="81" t="s">
        <v>124</v>
      </c>
      <c r="B10" s="82" t="s">
        <v>47</v>
      </c>
      <c r="C10" s="82" t="s">
        <v>47</v>
      </c>
      <c r="D10" s="55" t="s">
        <v>125</v>
      </c>
      <c r="E10" s="51">
        <v>30800</v>
      </c>
      <c r="F10" s="51">
        <v>30800</v>
      </c>
      <c r="G10" s="41"/>
      <c r="H10" s="41"/>
      <c r="I10" s="41"/>
      <c r="J10" s="41"/>
      <c r="K10" s="51"/>
    </row>
    <row r="11" spans="1:11" ht="18" customHeight="1">
      <c r="A11" s="81" t="s">
        <v>126</v>
      </c>
      <c r="B11" s="82" t="s">
        <v>47</v>
      </c>
      <c r="C11" s="82" t="s">
        <v>47</v>
      </c>
      <c r="D11" s="55" t="s">
        <v>127</v>
      </c>
      <c r="E11" s="51">
        <v>30800</v>
      </c>
      <c r="F11" s="51">
        <v>30800</v>
      </c>
      <c r="G11" s="41"/>
      <c r="H11" s="41"/>
      <c r="I11" s="41"/>
      <c r="J11" s="41"/>
      <c r="K11" s="51"/>
    </row>
    <row r="12" spans="1:11" ht="18" customHeight="1">
      <c r="A12" s="81" t="s">
        <v>128</v>
      </c>
      <c r="B12" s="82" t="s">
        <v>47</v>
      </c>
      <c r="C12" s="82" t="s">
        <v>47</v>
      </c>
      <c r="D12" s="55" t="s">
        <v>129</v>
      </c>
      <c r="E12" s="51">
        <v>2263579.5</v>
      </c>
      <c r="F12" s="51">
        <v>2148579.5</v>
      </c>
      <c r="G12" s="41"/>
      <c r="H12" s="41"/>
      <c r="I12" s="41"/>
      <c r="J12" s="41"/>
      <c r="K12" s="51">
        <v>115000</v>
      </c>
    </row>
    <row r="13" spans="1:11" ht="18" customHeight="1">
      <c r="A13" s="81" t="s">
        <v>130</v>
      </c>
      <c r="B13" s="82" t="s">
        <v>47</v>
      </c>
      <c r="C13" s="82" t="s">
        <v>47</v>
      </c>
      <c r="D13" s="55" t="s">
        <v>131</v>
      </c>
      <c r="E13" s="51">
        <v>1499479.5</v>
      </c>
      <c r="F13" s="51">
        <v>1384479.5</v>
      </c>
      <c r="G13" s="41"/>
      <c r="H13" s="41"/>
      <c r="I13" s="41"/>
      <c r="J13" s="41"/>
      <c r="K13" s="51">
        <v>115000</v>
      </c>
    </row>
    <row r="14" spans="1:11" ht="18" customHeight="1">
      <c r="A14" s="81" t="s">
        <v>132</v>
      </c>
      <c r="B14" s="82" t="s">
        <v>47</v>
      </c>
      <c r="C14" s="82" t="s">
        <v>47</v>
      </c>
      <c r="D14" s="55" t="s">
        <v>133</v>
      </c>
      <c r="E14" s="51">
        <v>764100</v>
      </c>
      <c r="F14" s="51">
        <v>764100</v>
      </c>
      <c r="G14" s="41"/>
      <c r="H14" s="41"/>
      <c r="I14" s="41"/>
      <c r="J14" s="41"/>
      <c r="K14" s="51"/>
    </row>
    <row r="15" spans="1:11" ht="18" customHeight="1">
      <c r="A15" s="81" t="s">
        <v>134</v>
      </c>
      <c r="B15" s="82" t="s">
        <v>47</v>
      </c>
      <c r="C15" s="82" t="s">
        <v>47</v>
      </c>
      <c r="D15" s="55" t="s">
        <v>135</v>
      </c>
      <c r="E15" s="51">
        <v>155385</v>
      </c>
      <c r="F15" s="51">
        <v>148385</v>
      </c>
      <c r="G15" s="41"/>
      <c r="H15" s="41"/>
      <c r="I15" s="41"/>
      <c r="J15" s="41"/>
      <c r="K15" s="51">
        <v>7000</v>
      </c>
    </row>
    <row r="16" spans="1:11" ht="18" customHeight="1">
      <c r="A16" s="81" t="s">
        <v>136</v>
      </c>
      <c r="B16" s="82" t="s">
        <v>47</v>
      </c>
      <c r="C16" s="82" t="s">
        <v>47</v>
      </c>
      <c r="D16" s="55" t="s">
        <v>137</v>
      </c>
      <c r="E16" s="51">
        <v>120385</v>
      </c>
      <c r="F16" s="51">
        <v>113385</v>
      </c>
      <c r="G16" s="41"/>
      <c r="H16" s="41"/>
      <c r="I16" s="41"/>
      <c r="J16" s="41"/>
      <c r="K16" s="51">
        <v>7000</v>
      </c>
    </row>
    <row r="17" spans="1:11" ht="18" customHeight="1">
      <c r="A17" s="81" t="s">
        <v>138</v>
      </c>
      <c r="B17" s="82" t="s">
        <v>47</v>
      </c>
      <c r="C17" s="82" t="s">
        <v>47</v>
      </c>
      <c r="D17" s="55" t="s">
        <v>139</v>
      </c>
      <c r="E17" s="51">
        <v>35000</v>
      </c>
      <c r="F17" s="51">
        <v>35000</v>
      </c>
      <c r="G17" s="41"/>
      <c r="H17" s="41"/>
      <c r="I17" s="41"/>
      <c r="J17" s="41"/>
      <c r="K17" s="51"/>
    </row>
    <row r="18" spans="1:11" ht="18" customHeight="1">
      <c r="A18" s="81" t="s">
        <v>140</v>
      </c>
      <c r="B18" s="82" t="s">
        <v>47</v>
      </c>
      <c r="C18" s="82" t="s">
        <v>47</v>
      </c>
      <c r="D18" s="55" t="s">
        <v>141</v>
      </c>
      <c r="E18" s="51">
        <v>159798</v>
      </c>
      <c r="F18" s="51">
        <v>159798</v>
      </c>
      <c r="G18" s="41"/>
      <c r="H18" s="41"/>
      <c r="I18" s="41"/>
      <c r="J18" s="41"/>
      <c r="K18" s="51"/>
    </row>
    <row r="19" spans="1:11" ht="18" customHeight="1">
      <c r="A19" s="81" t="s">
        <v>142</v>
      </c>
      <c r="B19" s="82" t="s">
        <v>47</v>
      </c>
      <c r="C19" s="82" t="s">
        <v>47</v>
      </c>
      <c r="D19" s="55" t="s">
        <v>131</v>
      </c>
      <c r="E19" s="51">
        <v>150698</v>
      </c>
      <c r="F19" s="51">
        <v>150698</v>
      </c>
      <c r="G19" s="41"/>
      <c r="H19" s="41"/>
      <c r="I19" s="41"/>
      <c r="J19" s="41"/>
      <c r="K19" s="51"/>
    </row>
    <row r="20" spans="1:11" ht="18" customHeight="1">
      <c r="A20" s="81" t="s">
        <v>143</v>
      </c>
      <c r="B20" s="82" t="s">
        <v>47</v>
      </c>
      <c r="C20" s="82" t="s">
        <v>47</v>
      </c>
      <c r="D20" s="55" t="s">
        <v>133</v>
      </c>
      <c r="E20" s="51">
        <v>9100</v>
      </c>
      <c r="F20" s="51">
        <v>9100</v>
      </c>
      <c r="G20" s="41"/>
      <c r="H20" s="41"/>
      <c r="I20" s="41"/>
      <c r="J20" s="41"/>
      <c r="K20" s="51"/>
    </row>
    <row r="21" spans="1:11" ht="18" customHeight="1">
      <c r="A21" s="81" t="s">
        <v>144</v>
      </c>
      <c r="B21" s="82" t="s">
        <v>47</v>
      </c>
      <c r="C21" s="82" t="s">
        <v>47</v>
      </c>
      <c r="D21" s="55" t="s">
        <v>145</v>
      </c>
      <c r="E21" s="51">
        <v>388025</v>
      </c>
      <c r="F21" s="51">
        <v>388025</v>
      </c>
      <c r="G21" s="41"/>
      <c r="H21" s="41"/>
      <c r="I21" s="41"/>
      <c r="J21" s="41"/>
      <c r="K21" s="51"/>
    </row>
    <row r="22" spans="1:11" ht="18" customHeight="1">
      <c r="A22" s="81" t="s">
        <v>146</v>
      </c>
      <c r="B22" s="82" t="s">
        <v>47</v>
      </c>
      <c r="C22" s="82" t="s">
        <v>47</v>
      </c>
      <c r="D22" s="55" t="s">
        <v>147</v>
      </c>
      <c r="E22" s="51">
        <v>74400</v>
      </c>
      <c r="F22" s="51">
        <v>74400</v>
      </c>
      <c r="G22" s="41"/>
      <c r="H22" s="41"/>
      <c r="I22" s="41"/>
      <c r="J22" s="41"/>
      <c r="K22" s="51"/>
    </row>
    <row r="23" spans="1:11" ht="18" customHeight="1">
      <c r="A23" s="81" t="s">
        <v>148</v>
      </c>
      <c r="B23" s="82" t="s">
        <v>47</v>
      </c>
      <c r="C23" s="82" t="s">
        <v>47</v>
      </c>
      <c r="D23" s="55" t="s">
        <v>149</v>
      </c>
      <c r="E23" s="51">
        <v>313625</v>
      </c>
      <c r="F23" s="51">
        <v>313625</v>
      </c>
      <c r="G23" s="41"/>
      <c r="H23" s="41"/>
      <c r="I23" s="41"/>
      <c r="J23" s="41"/>
      <c r="K23" s="51"/>
    </row>
    <row r="24" spans="1:11" ht="18" customHeight="1">
      <c r="A24" s="81" t="s">
        <v>150</v>
      </c>
      <c r="B24" s="82" t="s">
        <v>47</v>
      </c>
      <c r="C24" s="82" t="s">
        <v>47</v>
      </c>
      <c r="D24" s="55" t="s">
        <v>151</v>
      </c>
      <c r="E24" s="51">
        <v>19000</v>
      </c>
      <c r="F24" s="51">
        <v>19000</v>
      </c>
      <c r="G24" s="41"/>
      <c r="H24" s="41"/>
      <c r="I24" s="41"/>
      <c r="J24" s="41"/>
      <c r="K24" s="51"/>
    </row>
    <row r="25" spans="1:11" ht="16.5" customHeight="1">
      <c r="A25" s="81" t="s">
        <v>152</v>
      </c>
      <c r="B25" s="82" t="s">
        <v>47</v>
      </c>
      <c r="C25" s="82" t="s">
        <v>47</v>
      </c>
      <c r="D25" s="55" t="s">
        <v>133</v>
      </c>
      <c r="E25" s="51">
        <v>9000</v>
      </c>
      <c r="F25" s="51">
        <v>9000</v>
      </c>
      <c r="G25" s="41"/>
      <c r="H25" s="41"/>
      <c r="I25" s="41"/>
      <c r="J25" s="41"/>
      <c r="K25" s="51"/>
    </row>
    <row r="26" spans="1:11" ht="16.5" customHeight="1">
      <c r="A26" s="81" t="s">
        <v>153</v>
      </c>
      <c r="B26" s="82" t="s">
        <v>47</v>
      </c>
      <c r="C26" s="82" t="s">
        <v>47</v>
      </c>
      <c r="D26" s="55" t="s">
        <v>154</v>
      </c>
      <c r="E26" s="51">
        <v>10000</v>
      </c>
      <c r="F26" s="51">
        <v>10000</v>
      </c>
      <c r="G26" s="41"/>
      <c r="H26" s="41"/>
      <c r="I26" s="41"/>
      <c r="J26" s="41"/>
      <c r="K26" s="51"/>
    </row>
    <row r="27" spans="1:11" ht="16.5" customHeight="1">
      <c r="A27" s="81" t="s">
        <v>155</v>
      </c>
      <c r="B27" s="82" t="s">
        <v>47</v>
      </c>
      <c r="C27" s="82" t="s">
        <v>47</v>
      </c>
      <c r="D27" s="55" t="s">
        <v>156</v>
      </c>
      <c r="E27" s="51">
        <v>484600</v>
      </c>
      <c r="F27" s="51">
        <v>484600</v>
      </c>
      <c r="G27" s="41"/>
      <c r="H27" s="41"/>
      <c r="I27" s="41"/>
      <c r="J27" s="41"/>
      <c r="K27" s="51"/>
    </row>
    <row r="28" spans="1:11" ht="16.5" customHeight="1">
      <c r="A28" s="81" t="s">
        <v>157</v>
      </c>
      <c r="B28" s="82" t="s">
        <v>47</v>
      </c>
      <c r="C28" s="82" t="s">
        <v>47</v>
      </c>
      <c r="D28" s="55" t="s">
        <v>131</v>
      </c>
      <c r="E28" s="51">
        <v>427850</v>
      </c>
      <c r="F28" s="51">
        <v>427850</v>
      </c>
      <c r="G28" s="41"/>
      <c r="H28" s="41"/>
      <c r="I28" s="41"/>
      <c r="J28" s="41"/>
      <c r="K28" s="51"/>
    </row>
    <row r="29" spans="1:11" ht="16.5" customHeight="1">
      <c r="A29" s="81" t="s">
        <v>158</v>
      </c>
      <c r="B29" s="82" t="s">
        <v>47</v>
      </c>
      <c r="C29" s="82" t="s">
        <v>47</v>
      </c>
      <c r="D29" s="55" t="s">
        <v>159</v>
      </c>
      <c r="E29" s="51">
        <v>56750</v>
      </c>
      <c r="F29" s="51">
        <v>56750</v>
      </c>
      <c r="G29" s="41"/>
      <c r="H29" s="41"/>
      <c r="I29" s="41"/>
      <c r="J29" s="41"/>
      <c r="K29" s="51"/>
    </row>
    <row r="30" spans="1:11" ht="16.5" customHeight="1">
      <c r="A30" s="81" t="s">
        <v>160</v>
      </c>
      <c r="B30" s="82" t="s">
        <v>47</v>
      </c>
      <c r="C30" s="82" t="s">
        <v>47</v>
      </c>
      <c r="D30" s="55" t="s">
        <v>161</v>
      </c>
      <c r="E30" s="51">
        <v>30000</v>
      </c>
      <c r="F30" s="51">
        <v>30000</v>
      </c>
      <c r="G30" s="41"/>
      <c r="H30" s="41"/>
      <c r="I30" s="41"/>
      <c r="J30" s="41"/>
      <c r="K30" s="51"/>
    </row>
    <row r="31" spans="1:11" ht="16.5" customHeight="1">
      <c r="A31" s="81" t="s">
        <v>162</v>
      </c>
      <c r="B31" s="82" t="s">
        <v>47</v>
      </c>
      <c r="C31" s="82" t="s">
        <v>47</v>
      </c>
      <c r="D31" s="55" t="s">
        <v>163</v>
      </c>
      <c r="E31" s="51">
        <v>30000</v>
      </c>
      <c r="F31" s="51">
        <v>30000</v>
      </c>
      <c r="G31" s="41"/>
      <c r="H31" s="41"/>
      <c r="I31" s="41"/>
      <c r="J31" s="41"/>
      <c r="K31" s="51"/>
    </row>
    <row r="32" spans="1:11" ht="18" customHeight="1">
      <c r="A32" s="81" t="s">
        <v>164</v>
      </c>
      <c r="B32" s="82" t="s">
        <v>47</v>
      </c>
      <c r="C32" s="82" t="s">
        <v>47</v>
      </c>
      <c r="D32" s="55" t="s">
        <v>165</v>
      </c>
      <c r="E32" s="51">
        <v>2000</v>
      </c>
      <c r="F32" s="51">
        <v>2000</v>
      </c>
      <c r="G32" s="41"/>
      <c r="H32" s="41"/>
      <c r="I32" s="41"/>
      <c r="J32" s="41"/>
      <c r="K32" s="51"/>
    </row>
    <row r="33" spans="1:11" ht="18" customHeight="1">
      <c r="A33" s="81" t="s">
        <v>166</v>
      </c>
      <c r="B33" s="82" t="s">
        <v>47</v>
      </c>
      <c r="C33" s="82" t="s">
        <v>47</v>
      </c>
      <c r="D33" s="55" t="s">
        <v>167</v>
      </c>
      <c r="E33" s="51">
        <v>2000</v>
      </c>
      <c r="F33" s="51">
        <v>2000</v>
      </c>
      <c r="G33" s="41"/>
      <c r="H33" s="41"/>
      <c r="I33" s="41"/>
      <c r="J33" s="41"/>
      <c r="K33" s="51"/>
    </row>
    <row r="34" spans="1:11" ht="18" customHeight="1">
      <c r="A34" s="81" t="s">
        <v>168</v>
      </c>
      <c r="B34" s="82" t="s">
        <v>47</v>
      </c>
      <c r="C34" s="82" t="s">
        <v>47</v>
      </c>
      <c r="D34" s="55" t="s">
        <v>169</v>
      </c>
      <c r="E34" s="51">
        <v>384000</v>
      </c>
      <c r="F34" s="51">
        <v>384000</v>
      </c>
      <c r="G34" s="41"/>
      <c r="H34" s="41"/>
      <c r="I34" s="41"/>
      <c r="J34" s="41"/>
      <c r="K34" s="51"/>
    </row>
    <row r="35" spans="1:11" ht="18" customHeight="1">
      <c r="A35" s="81" t="s">
        <v>170</v>
      </c>
      <c r="B35" s="82" t="s">
        <v>47</v>
      </c>
      <c r="C35" s="82" t="s">
        <v>47</v>
      </c>
      <c r="D35" s="55" t="s">
        <v>171</v>
      </c>
      <c r="E35" s="51">
        <v>384000</v>
      </c>
      <c r="F35" s="51">
        <v>384000</v>
      </c>
      <c r="G35" s="41"/>
      <c r="H35" s="41"/>
      <c r="I35" s="41"/>
      <c r="J35" s="41"/>
      <c r="K35" s="51"/>
    </row>
    <row r="36" spans="1:11" ht="18" customHeight="1">
      <c r="A36" s="81" t="s">
        <v>172</v>
      </c>
      <c r="B36" s="82" t="s">
        <v>47</v>
      </c>
      <c r="C36" s="82" t="s">
        <v>47</v>
      </c>
      <c r="D36" s="55" t="s">
        <v>173</v>
      </c>
      <c r="E36" s="51">
        <v>386000</v>
      </c>
      <c r="F36" s="51">
        <v>386000</v>
      </c>
      <c r="G36" s="41"/>
      <c r="H36" s="41"/>
      <c r="I36" s="41"/>
      <c r="J36" s="41"/>
      <c r="K36" s="51"/>
    </row>
    <row r="37" spans="1:11" ht="18" customHeight="1">
      <c r="A37" s="81" t="s">
        <v>174</v>
      </c>
      <c r="B37" s="82" t="s">
        <v>47</v>
      </c>
      <c r="C37" s="82" t="s">
        <v>47</v>
      </c>
      <c r="D37" s="55" t="s">
        <v>175</v>
      </c>
      <c r="E37" s="51">
        <v>386000</v>
      </c>
      <c r="F37" s="51">
        <v>386000</v>
      </c>
      <c r="G37" s="41"/>
      <c r="H37" s="41"/>
      <c r="I37" s="41"/>
      <c r="J37" s="41"/>
      <c r="K37" s="51"/>
    </row>
    <row r="38" spans="1:11" ht="18" customHeight="1">
      <c r="A38" s="81" t="s">
        <v>176</v>
      </c>
      <c r="B38" s="82" t="s">
        <v>47</v>
      </c>
      <c r="C38" s="82" t="s">
        <v>47</v>
      </c>
      <c r="D38" s="55" t="s">
        <v>177</v>
      </c>
      <c r="E38" s="51">
        <v>30000</v>
      </c>
      <c r="F38" s="51">
        <v>30000</v>
      </c>
      <c r="G38" s="41"/>
      <c r="H38" s="41"/>
      <c r="I38" s="41"/>
      <c r="J38" s="41"/>
      <c r="K38" s="51"/>
    </row>
    <row r="39" spans="1:11" ht="18" customHeight="1">
      <c r="A39" s="81" t="s">
        <v>178</v>
      </c>
      <c r="B39" s="82" t="s">
        <v>47</v>
      </c>
      <c r="C39" s="82" t="s">
        <v>47</v>
      </c>
      <c r="D39" s="55" t="s">
        <v>179</v>
      </c>
      <c r="E39" s="51">
        <v>356000</v>
      </c>
      <c r="F39" s="51">
        <v>356000</v>
      </c>
      <c r="G39" s="41"/>
      <c r="H39" s="41"/>
      <c r="I39" s="41"/>
      <c r="J39" s="41"/>
      <c r="K39" s="51"/>
    </row>
    <row r="40" spans="1:11" ht="18" customHeight="1">
      <c r="A40" s="81" t="s">
        <v>180</v>
      </c>
      <c r="B40" s="82" t="s">
        <v>47</v>
      </c>
      <c r="C40" s="82" t="s">
        <v>47</v>
      </c>
      <c r="D40" s="55" t="s">
        <v>181</v>
      </c>
      <c r="E40" s="51">
        <v>59600</v>
      </c>
      <c r="F40" s="51">
        <v>59600</v>
      </c>
      <c r="G40" s="41"/>
      <c r="H40" s="41"/>
      <c r="I40" s="41"/>
      <c r="J40" s="41"/>
      <c r="K40" s="51"/>
    </row>
    <row r="41" spans="1:11" ht="18" customHeight="1">
      <c r="A41" s="81" t="s">
        <v>182</v>
      </c>
      <c r="B41" s="82" t="s">
        <v>47</v>
      </c>
      <c r="C41" s="82" t="s">
        <v>47</v>
      </c>
      <c r="D41" s="55" t="s">
        <v>183</v>
      </c>
      <c r="E41" s="51">
        <v>59600</v>
      </c>
      <c r="F41" s="51">
        <v>59600</v>
      </c>
      <c r="G41" s="41"/>
      <c r="H41" s="41"/>
      <c r="I41" s="41"/>
      <c r="J41" s="41"/>
      <c r="K41" s="51"/>
    </row>
    <row r="42" spans="1:11" ht="18" customHeight="1">
      <c r="A42" s="81" t="s">
        <v>184</v>
      </c>
      <c r="B42" s="82" t="s">
        <v>47</v>
      </c>
      <c r="C42" s="82" t="s">
        <v>47</v>
      </c>
      <c r="D42" s="55" t="s">
        <v>185</v>
      </c>
      <c r="E42" s="51">
        <v>50000</v>
      </c>
      <c r="F42" s="51">
        <v>50000</v>
      </c>
      <c r="G42" s="41"/>
      <c r="H42" s="41"/>
      <c r="I42" s="41"/>
      <c r="J42" s="41"/>
      <c r="K42" s="51"/>
    </row>
    <row r="43" spans="1:11" ht="18" customHeight="1">
      <c r="A43" s="81" t="s">
        <v>186</v>
      </c>
      <c r="B43" s="82" t="s">
        <v>47</v>
      </c>
      <c r="C43" s="82" t="s">
        <v>47</v>
      </c>
      <c r="D43" s="55" t="s">
        <v>187</v>
      </c>
      <c r="E43" s="51">
        <v>9600</v>
      </c>
      <c r="F43" s="51">
        <v>9600</v>
      </c>
      <c r="G43" s="41"/>
      <c r="H43" s="41"/>
      <c r="I43" s="41"/>
      <c r="J43" s="41"/>
      <c r="K43" s="51"/>
    </row>
    <row r="44" spans="1:11" ht="18" customHeight="1">
      <c r="A44" s="81" t="s">
        <v>188</v>
      </c>
      <c r="B44" s="82" t="s">
        <v>47</v>
      </c>
      <c r="C44" s="82" t="s">
        <v>47</v>
      </c>
      <c r="D44" s="55" t="s">
        <v>189</v>
      </c>
      <c r="E44" s="51">
        <v>298027</v>
      </c>
      <c r="F44" s="51">
        <v>278027</v>
      </c>
      <c r="G44" s="41"/>
      <c r="H44" s="41"/>
      <c r="I44" s="41"/>
      <c r="J44" s="41"/>
      <c r="K44" s="51">
        <v>20000</v>
      </c>
    </row>
    <row r="45" spans="1:11" ht="18" customHeight="1">
      <c r="A45" s="81" t="s">
        <v>190</v>
      </c>
      <c r="B45" s="82" t="s">
        <v>47</v>
      </c>
      <c r="C45" s="82" t="s">
        <v>47</v>
      </c>
      <c r="D45" s="55" t="s">
        <v>191</v>
      </c>
      <c r="E45" s="51">
        <v>252870</v>
      </c>
      <c r="F45" s="51">
        <v>232870</v>
      </c>
      <c r="G45" s="41"/>
      <c r="H45" s="41"/>
      <c r="I45" s="41"/>
      <c r="J45" s="41"/>
      <c r="K45" s="51">
        <v>20000</v>
      </c>
    </row>
    <row r="46" spans="1:11" ht="18" customHeight="1">
      <c r="A46" s="81" t="s">
        <v>192</v>
      </c>
      <c r="B46" s="82" t="s">
        <v>47</v>
      </c>
      <c r="C46" s="82" t="s">
        <v>47</v>
      </c>
      <c r="D46" s="55" t="s">
        <v>193</v>
      </c>
      <c r="E46" s="51">
        <v>252870</v>
      </c>
      <c r="F46" s="51">
        <v>232870</v>
      </c>
      <c r="G46" s="41"/>
      <c r="H46" s="41"/>
      <c r="I46" s="41"/>
      <c r="J46" s="41"/>
      <c r="K46" s="51">
        <v>20000</v>
      </c>
    </row>
    <row r="47" spans="1:11" ht="18" customHeight="1">
      <c r="A47" s="81" t="s">
        <v>194</v>
      </c>
      <c r="B47" s="82" t="s">
        <v>47</v>
      </c>
      <c r="C47" s="82" t="s">
        <v>47</v>
      </c>
      <c r="D47" s="55" t="s">
        <v>195</v>
      </c>
      <c r="E47" s="51">
        <v>45157</v>
      </c>
      <c r="F47" s="51">
        <v>45157</v>
      </c>
      <c r="G47" s="41"/>
      <c r="H47" s="41"/>
      <c r="I47" s="41"/>
      <c r="J47" s="41"/>
      <c r="K47" s="51"/>
    </row>
    <row r="48" spans="1:11" ht="16.5" customHeight="1">
      <c r="A48" s="81" t="s">
        <v>196</v>
      </c>
      <c r="B48" s="82" t="s">
        <v>47</v>
      </c>
      <c r="C48" s="82" t="s">
        <v>47</v>
      </c>
      <c r="D48" s="55" t="s">
        <v>197</v>
      </c>
      <c r="E48" s="51">
        <v>45157</v>
      </c>
      <c r="F48" s="51">
        <v>45157</v>
      </c>
      <c r="G48" s="41"/>
      <c r="H48" s="41"/>
      <c r="I48" s="41"/>
      <c r="J48" s="41"/>
      <c r="K48" s="51"/>
    </row>
    <row r="49" spans="1:11" ht="16.5" customHeight="1">
      <c r="A49" s="81" t="s">
        <v>198</v>
      </c>
      <c r="B49" s="82" t="s">
        <v>47</v>
      </c>
      <c r="C49" s="82" t="s">
        <v>47</v>
      </c>
      <c r="D49" s="55" t="s">
        <v>199</v>
      </c>
      <c r="E49" s="51">
        <v>7129366.28</v>
      </c>
      <c r="F49" s="51">
        <v>7129366.28</v>
      </c>
      <c r="G49" s="41"/>
      <c r="H49" s="41"/>
      <c r="I49" s="41"/>
      <c r="J49" s="41"/>
      <c r="K49" s="51"/>
    </row>
    <row r="50" spans="1:11" ht="16.5" customHeight="1">
      <c r="A50" s="81" t="s">
        <v>200</v>
      </c>
      <c r="B50" s="82" t="s">
        <v>47</v>
      </c>
      <c r="C50" s="82" t="s">
        <v>47</v>
      </c>
      <c r="D50" s="55" t="s">
        <v>201</v>
      </c>
      <c r="E50" s="51">
        <v>174878.5</v>
      </c>
      <c r="F50" s="51">
        <v>174878.5</v>
      </c>
      <c r="G50" s="41"/>
      <c r="H50" s="41"/>
      <c r="I50" s="41"/>
      <c r="J50" s="41"/>
      <c r="K50" s="51"/>
    </row>
    <row r="51" spans="1:11" ht="16.5" customHeight="1">
      <c r="A51" s="81" t="s">
        <v>202</v>
      </c>
      <c r="B51" s="82" t="s">
        <v>47</v>
      </c>
      <c r="C51" s="82" t="s">
        <v>47</v>
      </c>
      <c r="D51" s="55" t="s">
        <v>203</v>
      </c>
      <c r="E51" s="51">
        <v>174878.5</v>
      </c>
      <c r="F51" s="51">
        <v>174878.5</v>
      </c>
      <c r="G51" s="41"/>
      <c r="H51" s="41"/>
      <c r="I51" s="41"/>
      <c r="J51" s="41"/>
      <c r="K51" s="51"/>
    </row>
    <row r="52" spans="1:11" ht="16.5" customHeight="1">
      <c r="A52" s="81" t="s">
        <v>204</v>
      </c>
      <c r="B52" s="82" t="s">
        <v>47</v>
      </c>
      <c r="C52" s="82" t="s">
        <v>47</v>
      </c>
      <c r="D52" s="55" t="s">
        <v>205</v>
      </c>
      <c r="E52" s="51">
        <v>1583772.7</v>
      </c>
      <c r="F52" s="51">
        <v>1583772.7</v>
      </c>
      <c r="G52" s="41"/>
      <c r="H52" s="41"/>
      <c r="I52" s="41"/>
      <c r="J52" s="41"/>
      <c r="K52" s="51"/>
    </row>
    <row r="53" spans="1:11" ht="16.5" customHeight="1">
      <c r="A53" s="81" t="s">
        <v>206</v>
      </c>
      <c r="B53" s="82" t="s">
        <v>47</v>
      </c>
      <c r="C53" s="82" t="s">
        <v>47</v>
      </c>
      <c r="D53" s="55" t="s">
        <v>207</v>
      </c>
      <c r="E53" s="51">
        <v>15000</v>
      </c>
      <c r="F53" s="51">
        <v>15000</v>
      </c>
      <c r="G53" s="41"/>
      <c r="H53" s="41"/>
      <c r="I53" s="41"/>
      <c r="J53" s="41"/>
      <c r="K53" s="51"/>
    </row>
    <row r="54" spans="1:11" ht="16.5" customHeight="1">
      <c r="A54" s="81" t="s">
        <v>208</v>
      </c>
      <c r="B54" s="82" t="s">
        <v>47</v>
      </c>
      <c r="C54" s="82" t="s">
        <v>47</v>
      </c>
      <c r="D54" s="55" t="s">
        <v>209</v>
      </c>
      <c r="E54" s="51">
        <v>1533772.7</v>
      </c>
      <c r="F54" s="51">
        <v>1533772.7</v>
      </c>
      <c r="G54" s="41"/>
      <c r="H54" s="41"/>
      <c r="I54" s="41"/>
      <c r="J54" s="41"/>
      <c r="K54" s="51"/>
    </row>
    <row r="55" spans="1:11" ht="18" customHeight="1">
      <c r="A55" s="81" t="s">
        <v>210</v>
      </c>
      <c r="B55" s="82" t="s">
        <v>47</v>
      </c>
      <c r="C55" s="82" t="s">
        <v>47</v>
      </c>
      <c r="D55" s="55" t="s">
        <v>211</v>
      </c>
      <c r="E55" s="51">
        <v>35000</v>
      </c>
      <c r="F55" s="51">
        <v>35000</v>
      </c>
      <c r="G55" s="41"/>
      <c r="H55" s="41"/>
      <c r="I55" s="41"/>
      <c r="J55" s="41"/>
      <c r="K55" s="51"/>
    </row>
    <row r="56" spans="1:11" ht="18" customHeight="1">
      <c r="A56" s="81" t="s">
        <v>212</v>
      </c>
      <c r="B56" s="82" t="s">
        <v>47</v>
      </c>
      <c r="C56" s="82" t="s">
        <v>47</v>
      </c>
      <c r="D56" s="55" t="s">
        <v>213</v>
      </c>
      <c r="E56" s="51">
        <v>68744.02</v>
      </c>
      <c r="F56" s="51">
        <v>68744.02</v>
      </c>
      <c r="G56" s="41"/>
      <c r="H56" s="41"/>
      <c r="I56" s="41"/>
      <c r="J56" s="41"/>
      <c r="K56" s="51"/>
    </row>
    <row r="57" spans="1:11" ht="18" customHeight="1">
      <c r="A57" s="81" t="s">
        <v>214</v>
      </c>
      <c r="B57" s="82" t="s">
        <v>47</v>
      </c>
      <c r="C57" s="82" t="s">
        <v>47</v>
      </c>
      <c r="D57" s="55" t="s">
        <v>215</v>
      </c>
      <c r="E57" s="51">
        <v>30518.3</v>
      </c>
      <c r="F57" s="51">
        <v>30518.3</v>
      </c>
      <c r="G57" s="41"/>
      <c r="H57" s="41"/>
      <c r="I57" s="41"/>
      <c r="J57" s="41"/>
      <c r="K57" s="51"/>
    </row>
    <row r="58" spans="1:11" ht="18" customHeight="1">
      <c r="A58" s="81" t="s">
        <v>216</v>
      </c>
      <c r="B58" s="82" t="s">
        <v>47</v>
      </c>
      <c r="C58" s="82" t="s">
        <v>47</v>
      </c>
      <c r="D58" s="55" t="s">
        <v>217</v>
      </c>
      <c r="E58" s="51">
        <v>38225.72</v>
      </c>
      <c r="F58" s="51">
        <v>38225.72</v>
      </c>
      <c r="G58" s="41"/>
      <c r="H58" s="41"/>
      <c r="I58" s="41"/>
      <c r="J58" s="41"/>
      <c r="K58" s="51"/>
    </row>
    <row r="59" spans="1:11" ht="18" customHeight="1">
      <c r="A59" s="81" t="s">
        <v>218</v>
      </c>
      <c r="B59" s="82" t="s">
        <v>47</v>
      </c>
      <c r="C59" s="82" t="s">
        <v>47</v>
      </c>
      <c r="D59" s="55" t="s">
        <v>219</v>
      </c>
      <c r="E59" s="51">
        <v>3343171.06</v>
      </c>
      <c r="F59" s="51">
        <v>3343171.06</v>
      </c>
      <c r="G59" s="41"/>
      <c r="H59" s="41"/>
      <c r="I59" s="41"/>
      <c r="J59" s="41"/>
      <c r="K59" s="51"/>
    </row>
    <row r="60" spans="1:11" ht="18" customHeight="1">
      <c r="A60" s="81" t="s">
        <v>220</v>
      </c>
      <c r="B60" s="82" t="s">
        <v>47</v>
      </c>
      <c r="C60" s="82" t="s">
        <v>47</v>
      </c>
      <c r="D60" s="55" t="s">
        <v>221</v>
      </c>
      <c r="E60" s="51">
        <v>907627.64</v>
      </c>
      <c r="F60" s="51">
        <v>907627.64</v>
      </c>
      <c r="G60" s="41"/>
      <c r="H60" s="41"/>
      <c r="I60" s="41"/>
      <c r="J60" s="41"/>
      <c r="K60" s="51"/>
    </row>
    <row r="61" spans="1:11" ht="18" customHeight="1">
      <c r="A61" s="81" t="s">
        <v>222</v>
      </c>
      <c r="B61" s="82" t="s">
        <v>47</v>
      </c>
      <c r="C61" s="82" t="s">
        <v>47</v>
      </c>
      <c r="D61" s="55" t="s">
        <v>223</v>
      </c>
      <c r="E61" s="51">
        <v>2435543.42</v>
      </c>
      <c r="F61" s="51">
        <v>2435543.42</v>
      </c>
      <c r="G61" s="41"/>
      <c r="H61" s="41"/>
      <c r="I61" s="41"/>
      <c r="J61" s="41"/>
      <c r="K61" s="51"/>
    </row>
    <row r="62" spans="1:11" ht="18" customHeight="1">
      <c r="A62" s="81" t="s">
        <v>224</v>
      </c>
      <c r="B62" s="82" t="s">
        <v>47</v>
      </c>
      <c r="C62" s="82" t="s">
        <v>47</v>
      </c>
      <c r="D62" s="55" t="s">
        <v>225</v>
      </c>
      <c r="E62" s="51">
        <v>275000</v>
      </c>
      <c r="F62" s="51">
        <v>275000</v>
      </c>
      <c r="G62" s="41"/>
      <c r="H62" s="41"/>
      <c r="I62" s="41"/>
      <c r="J62" s="41"/>
      <c r="K62" s="51"/>
    </row>
    <row r="63" spans="1:11" ht="18" customHeight="1">
      <c r="A63" s="81" t="s">
        <v>226</v>
      </c>
      <c r="B63" s="82" t="s">
        <v>47</v>
      </c>
      <c r="C63" s="82" t="s">
        <v>47</v>
      </c>
      <c r="D63" s="55" t="s">
        <v>227</v>
      </c>
      <c r="E63" s="51">
        <v>270000</v>
      </c>
      <c r="F63" s="51">
        <v>270000</v>
      </c>
      <c r="G63" s="41"/>
      <c r="H63" s="41"/>
      <c r="I63" s="41"/>
      <c r="J63" s="41"/>
      <c r="K63" s="51"/>
    </row>
    <row r="64" spans="1:11" ht="18" customHeight="1">
      <c r="A64" s="81" t="s">
        <v>228</v>
      </c>
      <c r="B64" s="82" t="s">
        <v>47</v>
      </c>
      <c r="C64" s="82" t="s">
        <v>47</v>
      </c>
      <c r="D64" s="55" t="s">
        <v>229</v>
      </c>
      <c r="E64" s="51">
        <v>5000</v>
      </c>
      <c r="F64" s="51">
        <v>5000</v>
      </c>
      <c r="G64" s="41"/>
      <c r="H64" s="41"/>
      <c r="I64" s="41"/>
      <c r="J64" s="41"/>
      <c r="K64" s="51"/>
    </row>
    <row r="65" spans="1:11" ht="18" customHeight="1">
      <c r="A65" s="81" t="s">
        <v>230</v>
      </c>
      <c r="B65" s="82" t="s">
        <v>47</v>
      </c>
      <c r="C65" s="82" t="s">
        <v>47</v>
      </c>
      <c r="D65" s="55" t="s">
        <v>231</v>
      </c>
      <c r="E65" s="51">
        <v>1141400</v>
      </c>
      <c r="F65" s="51">
        <v>1141400</v>
      </c>
      <c r="G65" s="41"/>
      <c r="H65" s="41"/>
      <c r="I65" s="41"/>
      <c r="J65" s="41"/>
      <c r="K65" s="51"/>
    </row>
    <row r="66" spans="1:11" ht="18" customHeight="1">
      <c r="A66" s="81" t="s">
        <v>232</v>
      </c>
      <c r="B66" s="82" t="s">
        <v>47</v>
      </c>
      <c r="C66" s="82" t="s">
        <v>47</v>
      </c>
      <c r="D66" s="55" t="s">
        <v>233</v>
      </c>
      <c r="E66" s="51">
        <v>1141400</v>
      </c>
      <c r="F66" s="51">
        <v>1141400</v>
      </c>
      <c r="G66" s="41"/>
      <c r="H66" s="41"/>
      <c r="I66" s="41"/>
      <c r="J66" s="41"/>
      <c r="K66" s="51"/>
    </row>
    <row r="67" spans="1:11" ht="18" customHeight="1">
      <c r="A67" s="81" t="s">
        <v>234</v>
      </c>
      <c r="B67" s="82" t="s">
        <v>47</v>
      </c>
      <c r="C67" s="82" t="s">
        <v>47</v>
      </c>
      <c r="D67" s="55" t="s">
        <v>235</v>
      </c>
      <c r="E67" s="51">
        <v>542400</v>
      </c>
      <c r="F67" s="51">
        <v>542400</v>
      </c>
      <c r="G67" s="41"/>
      <c r="H67" s="41"/>
      <c r="I67" s="41"/>
      <c r="J67" s="41"/>
      <c r="K67" s="51"/>
    </row>
    <row r="68" spans="1:11" ht="18" customHeight="1">
      <c r="A68" s="81" t="s">
        <v>236</v>
      </c>
      <c r="B68" s="82" t="s">
        <v>47</v>
      </c>
      <c r="C68" s="82" t="s">
        <v>47</v>
      </c>
      <c r="D68" s="55" t="s">
        <v>237</v>
      </c>
      <c r="E68" s="51">
        <v>542400</v>
      </c>
      <c r="F68" s="51">
        <v>542400</v>
      </c>
      <c r="G68" s="41"/>
      <c r="H68" s="41"/>
      <c r="I68" s="41"/>
      <c r="J68" s="41"/>
      <c r="K68" s="51"/>
    </row>
    <row r="69" spans="1:11" ht="18" customHeight="1">
      <c r="A69" s="81" t="s">
        <v>238</v>
      </c>
      <c r="B69" s="82" t="s">
        <v>47</v>
      </c>
      <c r="C69" s="82" t="s">
        <v>47</v>
      </c>
      <c r="D69" s="55" t="s">
        <v>239</v>
      </c>
      <c r="E69" s="51">
        <v>746913.7</v>
      </c>
      <c r="F69" s="51">
        <v>746913.7</v>
      </c>
      <c r="G69" s="41"/>
      <c r="H69" s="41"/>
      <c r="I69" s="41"/>
      <c r="J69" s="41"/>
      <c r="K69" s="51"/>
    </row>
    <row r="70" spans="1:11" ht="18" customHeight="1">
      <c r="A70" s="81" t="s">
        <v>240</v>
      </c>
      <c r="B70" s="82" t="s">
        <v>47</v>
      </c>
      <c r="C70" s="82" t="s">
        <v>47</v>
      </c>
      <c r="D70" s="55" t="s">
        <v>241</v>
      </c>
      <c r="E70" s="51">
        <v>746913.7</v>
      </c>
      <c r="F70" s="51">
        <v>746913.7</v>
      </c>
      <c r="G70" s="41"/>
      <c r="H70" s="41"/>
      <c r="I70" s="41"/>
      <c r="J70" s="41"/>
      <c r="K70" s="51"/>
    </row>
    <row r="71" spans="1:11" ht="16.5" customHeight="1">
      <c r="A71" s="81" t="s">
        <v>242</v>
      </c>
      <c r="B71" s="82" t="s">
        <v>47</v>
      </c>
      <c r="C71" s="82" t="s">
        <v>47</v>
      </c>
      <c r="D71" s="55" t="s">
        <v>243</v>
      </c>
      <c r="E71" s="51">
        <v>117513.9</v>
      </c>
      <c r="F71" s="51">
        <v>117513.9</v>
      </c>
      <c r="G71" s="41"/>
      <c r="H71" s="41"/>
      <c r="I71" s="41"/>
      <c r="J71" s="41"/>
      <c r="K71" s="51"/>
    </row>
    <row r="72" spans="1:11" ht="16.5" customHeight="1">
      <c r="A72" s="81" t="s">
        <v>244</v>
      </c>
      <c r="B72" s="82" t="s">
        <v>47</v>
      </c>
      <c r="C72" s="82" t="s">
        <v>47</v>
      </c>
      <c r="D72" s="55" t="s">
        <v>245</v>
      </c>
      <c r="E72" s="51">
        <v>320795.8</v>
      </c>
      <c r="F72" s="51">
        <v>320795.8</v>
      </c>
      <c r="G72" s="41"/>
      <c r="H72" s="41"/>
      <c r="I72" s="41"/>
      <c r="J72" s="41"/>
      <c r="K72" s="51"/>
    </row>
    <row r="73" spans="1:11" ht="16.5" customHeight="1">
      <c r="A73" s="81" t="s">
        <v>246</v>
      </c>
      <c r="B73" s="82" t="s">
        <v>47</v>
      </c>
      <c r="C73" s="82" t="s">
        <v>47</v>
      </c>
      <c r="D73" s="55" t="s">
        <v>247</v>
      </c>
      <c r="E73" s="51">
        <v>308604</v>
      </c>
      <c r="F73" s="51">
        <v>308604</v>
      </c>
      <c r="G73" s="41"/>
      <c r="H73" s="41"/>
      <c r="I73" s="41"/>
      <c r="J73" s="41"/>
      <c r="K73" s="51"/>
    </row>
    <row r="74" spans="1:11" ht="16.5" customHeight="1">
      <c r="A74" s="81" t="s">
        <v>248</v>
      </c>
      <c r="B74" s="82" t="s">
        <v>47</v>
      </c>
      <c r="C74" s="82" t="s">
        <v>47</v>
      </c>
      <c r="D74" s="55" t="s">
        <v>249</v>
      </c>
      <c r="E74" s="51">
        <v>4956984</v>
      </c>
      <c r="F74" s="51">
        <v>4956984</v>
      </c>
      <c r="G74" s="41"/>
      <c r="H74" s="41"/>
      <c r="I74" s="41"/>
      <c r="J74" s="41"/>
      <c r="K74" s="51"/>
    </row>
    <row r="75" spans="1:11" ht="16.5" customHeight="1">
      <c r="A75" s="81" t="s">
        <v>250</v>
      </c>
      <c r="B75" s="82" t="s">
        <v>47</v>
      </c>
      <c r="C75" s="82" t="s">
        <v>47</v>
      </c>
      <c r="D75" s="55" t="s">
        <v>251</v>
      </c>
      <c r="E75" s="51">
        <v>312312</v>
      </c>
      <c r="F75" s="51">
        <v>312312</v>
      </c>
      <c r="G75" s="41"/>
      <c r="H75" s="41"/>
      <c r="I75" s="41"/>
      <c r="J75" s="41"/>
      <c r="K75" s="51"/>
    </row>
    <row r="76" spans="1:11" ht="16.5" customHeight="1">
      <c r="A76" s="81" t="s">
        <v>252</v>
      </c>
      <c r="B76" s="82" t="s">
        <v>47</v>
      </c>
      <c r="C76" s="82" t="s">
        <v>47</v>
      </c>
      <c r="D76" s="55" t="s">
        <v>253</v>
      </c>
      <c r="E76" s="51">
        <v>312312</v>
      </c>
      <c r="F76" s="51">
        <v>312312</v>
      </c>
      <c r="G76" s="41"/>
      <c r="H76" s="41"/>
      <c r="I76" s="41"/>
      <c r="J76" s="41"/>
      <c r="K76" s="51"/>
    </row>
    <row r="77" spans="1:11" ht="16.5" customHeight="1">
      <c r="A77" s="81" t="s">
        <v>254</v>
      </c>
      <c r="B77" s="82" t="s">
        <v>47</v>
      </c>
      <c r="C77" s="82" t="s">
        <v>47</v>
      </c>
      <c r="D77" s="55" t="s">
        <v>255</v>
      </c>
      <c r="E77" s="51">
        <v>4644672</v>
      </c>
      <c r="F77" s="51">
        <v>4644672</v>
      </c>
      <c r="G77" s="41"/>
      <c r="H77" s="41"/>
      <c r="I77" s="41"/>
      <c r="J77" s="41"/>
      <c r="K77" s="51"/>
    </row>
    <row r="78" spans="1:11" ht="16.5" customHeight="1">
      <c r="A78" s="81" t="s">
        <v>256</v>
      </c>
      <c r="B78" s="82" t="s">
        <v>47</v>
      </c>
      <c r="C78" s="82" t="s">
        <v>47</v>
      </c>
      <c r="D78" s="55" t="s">
        <v>257</v>
      </c>
      <c r="E78" s="51">
        <v>4644672</v>
      </c>
      <c r="F78" s="51">
        <v>4644672</v>
      </c>
      <c r="G78" s="41"/>
      <c r="H78" s="41"/>
      <c r="I78" s="41"/>
      <c r="J78" s="41"/>
      <c r="K78" s="51"/>
    </row>
    <row r="79" spans="1:11" ht="16.5" customHeight="1">
      <c r="A79" s="81" t="s">
        <v>258</v>
      </c>
      <c r="B79" s="82" t="s">
        <v>47</v>
      </c>
      <c r="C79" s="82" t="s">
        <v>47</v>
      </c>
      <c r="D79" s="55" t="s">
        <v>259</v>
      </c>
      <c r="E79" s="51">
        <v>7500493.5</v>
      </c>
      <c r="F79" s="51">
        <v>7005493.5</v>
      </c>
      <c r="G79" s="41"/>
      <c r="H79" s="41"/>
      <c r="I79" s="41"/>
      <c r="J79" s="41"/>
      <c r="K79" s="51">
        <v>495000</v>
      </c>
    </row>
    <row r="80" spans="1:11" ht="16.5" customHeight="1">
      <c r="A80" s="81" t="s">
        <v>260</v>
      </c>
      <c r="B80" s="82" t="s">
        <v>47</v>
      </c>
      <c r="C80" s="82" t="s">
        <v>47</v>
      </c>
      <c r="D80" s="55" t="s">
        <v>261</v>
      </c>
      <c r="E80" s="51">
        <v>2050242.5</v>
      </c>
      <c r="F80" s="51">
        <v>1965242.5</v>
      </c>
      <c r="G80" s="41"/>
      <c r="H80" s="41"/>
      <c r="I80" s="41"/>
      <c r="J80" s="41"/>
      <c r="K80" s="51">
        <v>85000</v>
      </c>
    </row>
    <row r="81" spans="1:11" ht="16.5" customHeight="1">
      <c r="A81" s="81" t="s">
        <v>262</v>
      </c>
      <c r="B81" s="82" t="s">
        <v>47</v>
      </c>
      <c r="C81" s="82" t="s">
        <v>47</v>
      </c>
      <c r="D81" s="55" t="s">
        <v>137</v>
      </c>
      <c r="E81" s="51">
        <v>1880349</v>
      </c>
      <c r="F81" s="51">
        <v>1845349</v>
      </c>
      <c r="G81" s="41"/>
      <c r="H81" s="41"/>
      <c r="I81" s="41"/>
      <c r="J81" s="41"/>
      <c r="K81" s="51">
        <v>35000</v>
      </c>
    </row>
    <row r="82" spans="1:11" ht="16.5" customHeight="1">
      <c r="A82" s="81" t="s">
        <v>263</v>
      </c>
      <c r="B82" s="82" t="s">
        <v>47</v>
      </c>
      <c r="C82" s="82" t="s">
        <v>47</v>
      </c>
      <c r="D82" s="55" t="s">
        <v>264</v>
      </c>
      <c r="E82" s="51">
        <v>8000</v>
      </c>
      <c r="F82" s="51">
        <v>8000</v>
      </c>
      <c r="G82" s="41"/>
      <c r="H82" s="41"/>
      <c r="I82" s="41"/>
      <c r="J82" s="41"/>
      <c r="K82" s="51"/>
    </row>
    <row r="83" spans="1:11" ht="16.5" customHeight="1">
      <c r="A83" s="81" t="s">
        <v>265</v>
      </c>
      <c r="B83" s="82" t="s">
        <v>47</v>
      </c>
      <c r="C83" s="82" t="s">
        <v>47</v>
      </c>
      <c r="D83" s="55" t="s">
        <v>266</v>
      </c>
      <c r="E83" s="51">
        <v>50000</v>
      </c>
      <c r="F83" s="51"/>
      <c r="G83" s="41"/>
      <c r="H83" s="41"/>
      <c r="I83" s="41"/>
      <c r="J83" s="41"/>
      <c r="K83" s="51">
        <v>50000</v>
      </c>
    </row>
    <row r="84" spans="1:11" ht="16.5" customHeight="1">
      <c r="A84" s="81" t="s">
        <v>267</v>
      </c>
      <c r="B84" s="82" t="s">
        <v>47</v>
      </c>
      <c r="C84" s="82" t="s">
        <v>47</v>
      </c>
      <c r="D84" s="55" t="s">
        <v>268</v>
      </c>
      <c r="E84" s="51">
        <v>111893.5</v>
      </c>
      <c r="F84" s="51">
        <v>111893.5</v>
      </c>
      <c r="G84" s="41"/>
      <c r="H84" s="41"/>
      <c r="I84" s="41"/>
      <c r="J84" s="41"/>
      <c r="K84" s="51"/>
    </row>
    <row r="85" spans="1:11" ht="16.5" customHeight="1">
      <c r="A85" s="81" t="s">
        <v>269</v>
      </c>
      <c r="B85" s="82" t="s">
        <v>47</v>
      </c>
      <c r="C85" s="82" t="s">
        <v>47</v>
      </c>
      <c r="D85" s="55" t="s">
        <v>270</v>
      </c>
      <c r="E85" s="51">
        <v>429936</v>
      </c>
      <c r="F85" s="51">
        <v>429936</v>
      </c>
      <c r="G85" s="41"/>
      <c r="H85" s="41"/>
      <c r="I85" s="41"/>
      <c r="J85" s="41"/>
      <c r="K85" s="51"/>
    </row>
    <row r="86" spans="1:11" ht="16.5" customHeight="1">
      <c r="A86" s="81" t="s">
        <v>271</v>
      </c>
      <c r="B86" s="82" t="s">
        <v>47</v>
      </c>
      <c r="C86" s="82" t="s">
        <v>47</v>
      </c>
      <c r="D86" s="55" t="s">
        <v>272</v>
      </c>
      <c r="E86" s="51">
        <v>429936</v>
      </c>
      <c r="F86" s="51">
        <v>429936</v>
      </c>
      <c r="G86" s="41"/>
      <c r="H86" s="41"/>
      <c r="I86" s="41"/>
      <c r="J86" s="41"/>
      <c r="K86" s="51"/>
    </row>
    <row r="87" spans="1:11" ht="16.5" customHeight="1">
      <c r="A87" s="81" t="s">
        <v>273</v>
      </c>
      <c r="B87" s="82" t="s">
        <v>47</v>
      </c>
      <c r="C87" s="82" t="s">
        <v>47</v>
      </c>
      <c r="D87" s="55" t="s">
        <v>274</v>
      </c>
      <c r="E87" s="51">
        <v>480215</v>
      </c>
      <c r="F87" s="51">
        <v>420215</v>
      </c>
      <c r="G87" s="41"/>
      <c r="H87" s="41"/>
      <c r="I87" s="41"/>
      <c r="J87" s="41"/>
      <c r="K87" s="51">
        <v>60000</v>
      </c>
    </row>
    <row r="88" spans="1:11" ht="16.5" customHeight="1">
      <c r="A88" s="81" t="s">
        <v>275</v>
      </c>
      <c r="B88" s="82" t="s">
        <v>47</v>
      </c>
      <c r="C88" s="82" t="s">
        <v>47</v>
      </c>
      <c r="D88" s="55" t="s">
        <v>276</v>
      </c>
      <c r="E88" s="51">
        <v>188000</v>
      </c>
      <c r="F88" s="51">
        <v>158000</v>
      </c>
      <c r="G88" s="41"/>
      <c r="H88" s="41"/>
      <c r="I88" s="41"/>
      <c r="J88" s="41"/>
      <c r="K88" s="51">
        <v>30000</v>
      </c>
    </row>
    <row r="89" spans="1:11" ht="16.5" customHeight="1">
      <c r="A89" s="81" t="s">
        <v>277</v>
      </c>
      <c r="B89" s="82" t="s">
        <v>47</v>
      </c>
      <c r="C89" s="82" t="s">
        <v>47</v>
      </c>
      <c r="D89" s="55" t="s">
        <v>278</v>
      </c>
      <c r="E89" s="51">
        <v>30000</v>
      </c>
      <c r="F89" s="51">
        <v>0</v>
      </c>
      <c r="G89" s="41"/>
      <c r="H89" s="41"/>
      <c r="I89" s="41"/>
      <c r="J89" s="41"/>
      <c r="K89" s="51">
        <v>30000</v>
      </c>
    </row>
    <row r="90" spans="1:11" ht="16.5" customHeight="1">
      <c r="A90" s="81" t="s">
        <v>279</v>
      </c>
      <c r="B90" s="82" t="s">
        <v>47</v>
      </c>
      <c r="C90" s="82" t="s">
        <v>47</v>
      </c>
      <c r="D90" s="55" t="s">
        <v>280</v>
      </c>
      <c r="E90" s="51">
        <v>262215</v>
      </c>
      <c r="F90" s="51">
        <v>262215</v>
      </c>
      <c r="G90" s="41"/>
      <c r="H90" s="41"/>
      <c r="I90" s="41"/>
      <c r="J90" s="41"/>
      <c r="K90" s="51"/>
    </row>
    <row r="91" spans="1:11" ht="16.5" customHeight="1">
      <c r="A91" s="81" t="s">
        <v>281</v>
      </c>
      <c r="B91" s="82" t="s">
        <v>47</v>
      </c>
      <c r="C91" s="82" t="s">
        <v>47</v>
      </c>
      <c r="D91" s="55" t="s">
        <v>282</v>
      </c>
      <c r="E91" s="51">
        <v>265000</v>
      </c>
      <c r="F91" s="51">
        <v>15000</v>
      </c>
      <c r="G91" s="41"/>
      <c r="H91" s="41"/>
      <c r="I91" s="41"/>
      <c r="J91" s="41"/>
      <c r="K91" s="51">
        <v>250000</v>
      </c>
    </row>
    <row r="92" spans="1:11" ht="16.5" customHeight="1">
      <c r="A92" s="81" t="s">
        <v>283</v>
      </c>
      <c r="B92" s="82" t="s">
        <v>47</v>
      </c>
      <c r="C92" s="82" t="s">
        <v>47</v>
      </c>
      <c r="D92" s="55" t="s">
        <v>284</v>
      </c>
      <c r="E92" s="51">
        <v>150000</v>
      </c>
      <c r="F92" s="51">
        <v>0</v>
      </c>
      <c r="G92" s="41"/>
      <c r="H92" s="41"/>
      <c r="I92" s="41"/>
      <c r="J92" s="41"/>
      <c r="K92" s="51">
        <v>150000</v>
      </c>
    </row>
    <row r="93" spans="1:11" ht="16.5" customHeight="1">
      <c r="A93" s="81" t="s">
        <v>285</v>
      </c>
      <c r="B93" s="82" t="s">
        <v>47</v>
      </c>
      <c r="C93" s="82" t="s">
        <v>47</v>
      </c>
      <c r="D93" s="55" t="s">
        <v>286</v>
      </c>
      <c r="E93" s="51">
        <v>100000</v>
      </c>
      <c r="F93" s="51">
        <v>0</v>
      </c>
      <c r="G93" s="41"/>
      <c r="H93" s="41"/>
      <c r="I93" s="41"/>
      <c r="J93" s="41"/>
      <c r="K93" s="51">
        <v>100000</v>
      </c>
    </row>
    <row r="94" spans="1:11" ht="16.5" customHeight="1">
      <c r="A94" s="81" t="s">
        <v>287</v>
      </c>
      <c r="B94" s="82" t="s">
        <v>47</v>
      </c>
      <c r="C94" s="82" t="s">
        <v>47</v>
      </c>
      <c r="D94" s="55" t="s">
        <v>288</v>
      </c>
      <c r="E94" s="51">
        <v>15000</v>
      </c>
      <c r="F94" s="51">
        <v>15000</v>
      </c>
      <c r="G94" s="41"/>
      <c r="H94" s="41"/>
      <c r="I94" s="41"/>
      <c r="J94" s="41"/>
      <c r="K94" s="51"/>
    </row>
    <row r="95" spans="1:11" ht="16.5" customHeight="1">
      <c r="A95" s="81" t="s">
        <v>289</v>
      </c>
      <c r="B95" s="82" t="s">
        <v>47</v>
      </c>
      <c r="C95" s="82" t="s">
        <v>47</v>
      </c>
      <c r="D95" s="55" t="s">
        <v>290</v>
      </c>
      <c r="E95" s="51">
        <v>4275100</v>
      </c>
      <c r="F95" s="51">
        <v>4175100</v>
      </c>
      <c r="G95" s="41"/>
      <c r="H95" s="41"/>
      <c r="I95" s="41"/>
      <c r="J95" s="41"/>
      <c r="K95" s="51">
        <v>100000</v>
      </c>
    </row>
    <row r="96" spans="1:11" ht="16.5" customHeight="1">
      <c r="A96" s="81" t="s">
        <v>291</v>
      </c>
      <c r="B96" s="82" t="s">
        <v>47</v>
      </c>
      <c r="C96" s="82" t="s">
        <v>47</v>
      </c>
      <c r="D96" s="55" t="s">
        <v>292</v>
      </c>
      <c r="E96" s="51">
        <v>3410600</v>
      </c>
      <c r="F96" s="51">
        <v>3310600</v>
      </c>
      <c r="G96" s="41"/>
      <c r="H96" s="41"/>
      <c r="I96" s="41"/>
      <c r="J96" s="41"/>
      <c r="K96" s="51">
        <v>100000</v>
      </c>
    </row>
    <row r="97" spans="1:11" ht="16.5" customHeight="1">
      <c r="A97" s="81" t="s">
        <v>293</v>
      </c>
      <c r="B97" s="82" t="s">
        <v>47</v>
      </c>
      <c r="C97" s="82" t="s">
        <v>47</v>
      </c>
      <c r="D97" s="55" t="s">
        <v>294</v>
      </c>
      <c r="E97" s="51">
        <v>864500</v>
      </c>
      <c r="F97" s="51">
        <v>864500</v>
      </c>
      <c r="G97" s="41"/>
      <c r="H97" s="41"/>
      <c r="I97" s="41"/>
      <c r="J97" s="41"/>
      <c r="K97" s="51"/>
    </row>
    <row r="98" spans="1:11" ht="16.5" customHeight="1">
      <c r="A98" s="81" t="s">
        <v>295</v>
      </c>
      <c r="B98" s="82" t="s">
        <v>47</v>
      </c>
      <c r="C98" s="82" t="s">
        <v>47</v>
      </c>
      <c r="D98" s="55" t="s">
        <v>296</v>
      </c>
      <c r="E98" s="51">
        <v>150520</v>
      </c>
      <c r="F98" s="51">
        <v>150520</v>
      </c>
      <c r="G98" s="41"/>
      <c r="H98" s="41"/>
      <c r="I98" s="41"/>
      <c r="J98" s="41"/>
      <c r="K98" s="51"/>
    </row>
    <row r="99" spans="1:11" ht="16.5" customHeight="1">
      <c r="A99" s="81" t="s">
        <v>297</v>
      </c>
      <c r="B99" s="82" t="s">
        <v>47</v>
      </c>
      <c r="C99" s="82" t="s">
        <v>47</v>
      </c>
      <c r="D99" s="55" t="s">
        <v>298</v>
      </c>
      <c r="E99" s="51">
        <v>150520</v>
      </c>
      <c r="F99" s="51">
        <v>150520</v>
      </c>
      <c r="G99" s="41"/>
      <c r="H99" s="41"/>
      <c r="I99" s="41"/>
      <c r="J99" s="41"/>
      <c r="K99" s="51"/>
    </row>
    <row r="100" spans="1:11" ht="16.5" customHeight="1">
      <c r="A100" s="81" t="s">
        <v>299</v>
      </c>
      <c r="B100" s="82" t="s">
        <v>47</v>
      </c>
      <c r="C100" s="82" t="s">
        <v>47</v>
      </c>
      <c r="D100" s="55" t="s">
        <v>300</v>
      </c>
      <c r="E100" s="51">
        <v>150520</v>
      </c>
      <c r="F100" s="51">
        <v>150520</v>
      </c>
      <c r="G100" s="41"/>
      <c r="H100" s="41"/>
      <c r="I100" s="41"/>
      <c r="J100" s="41"/>
      <c r="K100" s="51"/>
    </row>
    <row r="101" spans="1:11" ht="16.5" customHeight="1">
      <c r="A101" s="81" t="s">
        <v>301</v>
      </c>
      <c r="B101" s="82" t="s">
        <v>47</v>
      </c>
      <c r="C101" s="82" t="s">
        <v>47</v>
      </c>
      <c r="D101" s="55" t="s">
        <v>302</v>
      </c>
      <c r="E101" s="51">
        <v>100673</v>
      </c>
      <c r="F101" s="51">
        <v>100673</v>
      </c>
      <c r="G101" s="41"/>
      <c r="H101" s="41"/>
      <c r="I101" s="41"/>
      <c r="J101" s="41"/>
      <c r="K101" s="51"/>
    </row>
    <row r="102" spans="1:11" ht="16.5" customHeight="1">
      <c r="A102" s="81" t="s">
        <v>303</v>
      </c>
      <c r="B102" s="82" t="s">
        <v>47</v>
      </c>
      <c r="C102" s="82" t="s">
        <v>47</v>
      </c>
      <c r="D102" s="55" t="s">
        <v>304</v>
      </c>
      <c r="E102" s="51">
        <v>100673</v>
      </c>
      <c r="F102" s="51">
        <v>100673</v>
      </c>
      <c r="G102" s="41"/>
      <c r="H102" s="41"/>
      <c r="I102" s="41"/>
      <c r="J102" s="41"/>
      <c r="K102" s="51"/>
    </row>
    <row r="103" spans="1:11" ht="16.5" customHeight="1">
      <c r="A103" s="81" t="s">
        <v>305</v>
      </c>
      <c r="B103" s="82" t="s">
        <v>47</v>
      </c>
      <c r="C103" s="82" t="s">
        <v>47</v>
      </c>
      <c r="D103" s="55" t="s">
        <v>306</v>
      </c>
      <c r="E103" s="51">
        <v>100673</v>
      </c>
      <c r="F103" s="51">
        <v>100673</v>
      </c>
      <c r="G103" s="41"/>
      <c r="H103" s="41"/>
      <c r="I103" s="41"/>
      <c r="J103" s="41"/>
      <c r="K103" s="51"/>
    </row>
    <row r="104" spans="1:11" ht="16.5" customHeight="1">
      <c r="A104" s="81" t="s">
        <v>307</v>
      </c>
      <c r="B104" s="82" t="s">
        <v>47</v>
      </c>
      <c r="C104" s="82" t="s">
        <v>47</v>
      </c>
      <c r="D104" s="55" t="s">
        <v>308</v>
      </c>
      <c r="E104" s="51">
        <v>661526.77</v>
      </c>
      <c r="F104" s="51">
        <v>661526.77</v>
      </c>
      <c r="G104" s="41"/>
      <c r="H104" s="41"/>
      <c r="I104" s="41"/>
      <c r="J104" s="41"/>
      <c r="K104" s="51"/>
    </row>
    <row r="105" spans="1:11" ht="16.5" customHeight="1">
      <c r="A105" s="81" t="s">
        <v>309</v>
      </c>
      <c r="B105" s="82" t="s">
        <v>47</v>
      </c>
      <c r="C105" s="82" t="s">
        <v>47</v>
      </c>
      <c r="D105" s="55" t="s">
        <v>310</v>
      </c>
      <c r="E105" s="51">
        <v>661526.77</v>
      </c>
      <c r="F105" s="51">
        <v>661526.77</v>
      </c>
      <c r="G105" s="41"/>
      <c r="H105" s="41"/>
      <c r="I105" s="41"/>
      <c r="J105" s="41"/>
      <c r="K105" s="51"/>
    </row>
    <row r="106" spans="1:11" ht="16.5" customHeight="1">
      <c r="A106" s="81" t="s">
        <v>311</v>
      </c>
      <c r="B106" s="82" t="s">
        <v>47</v>
      </c>
      <c r="C106" s="82" t="s">
        <v>47</v>
      </c>
      <c r="D106" s="55" t="s">
        <v>312</v>
      </c>
      <c r="E106" s="51">
        <v>529290</v>
      </c>
      <c r="F106" s="51">
        <v>529290</v>
      </c>
      <c r="G106" s="41"/>
      <c r="H106" s="41"/>
      <c r="I106" s="41"/>
      <c r="J106" s="41"/>
      <c r="K106" s="51"/>
    </row>
    <row r="107" spans="1:11" ht="16.5" customHeight="1">
      <c r="A107" s="81" t="s">
        <v>313</v>
      </c>
      <c r="B107" s="82" t="s">
        <v>47</v>
      </c>
      <c r="C107" s="82" t="s">
        <v>47</v>
      </c>
      <c r="D107" s="55" t="s">
        <v>314</v>
      </c>
      <c r="E107" s="51">
        <v>132236.77</v>
      </c>
      <c r="F107" s="51">
        <v>132236.77</v>
      </c>
      <c r="G107" s="41"/>
      <c r="H107" s="41"/>
      <c r="I107" s="41"/>
      <c r="J107" s="41"/>
      <c r="K107" s="51"/>
    </row>
    <row r="108" spans="1:11" ht="16.5" customHeight="1">
      <c r="A108" s="81" t="s">
        <v>315</v>
      </c>
      <c r="B108" s="82" t="s">
        <v>47</v>
      </c>
      <c r="C108" s="82" t="s">
        <v>47</v>
      </c>
      <c r="D108" s="55" t="s">
        <v>316</v>
      </c>
      <c r="E108" s="51">
        <v>430000</v>
      </c>
      <c r="F108" s="51">
        <v>430000</v>
      </c>
      <c r="G108" s="41"/>
      <c r="H108" s="41"/>
      <c r="I108" s="41"/>
      <c r="J108" s="41"/>
      <c r="K108" s="51"/>
    </row>
    <row r="109" spans="1:11" ht="16.5" customHeight="1">
      <c r="A109" s="81" t="s">
        <v>317</v>
      </c>
      <c r="B109" s="82" t="s">
        <v>47</v>
      </c>
      <c r="C109" s="82" t="s">
        <v>47</v>
      </c>
      <c r="D109" s="55" t="s">
        <v>318</v>
      </c>
      <c r="E109" s="51">
        <v>430000</v>
      </c>
      <c r="F109" s="51">
        <v>430000</v>
      </c>
      <c r="G109" s="41"/>
      <c r="H109" s="41"/>
      <c r="I109" s="41"/>
      <c r="J109" s="41"/>
      <c r="K109" s="51"/>
    </row>
    <row r="110" spans="1:11" ht="16.5" customHeight="1" thickBot="1">
      <c r="A110" s="89" t="s">
        <v>319</v>
      </c>
      <c r="B110" s="90" t="s">
        <v>47</v>
      </c>
      <c r="C110" s="90" t="s">
        <v>47</v>
      </c>
      <c r="D110" s="56" t="s">
        <v>320</v>
      </c>
      <c r="E110" s="57">
        <v>430000</v>
      </c>
      <c r="F110" s="57">
        <v>430000</v>
      </c>
      <c r="G110" s="41"/>
      <c r="H110" s="41"/>
      <c r="I110" s="41"/>
      <c r="J110" s="41"/>
      <c r="K110" s="57"/>
    </row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26.25" customHeight="1"/>
    <row r="267" ht="26.25" customHeight="1"/>
    <row r="268" ht="26.25" customHeight="1"/>
    <row r="269" ht="26.25" customHeight="1"/>
    <row r="270" ht="26.25" customHeight="1"/>
    <row r="271" ht="26.25" customHeight="1"/>
    <row r="272" ht="26.25" customHeight="1"/>
    <row r="273" ht="26.25" customHeight="1"/>
    <row r="274" ht="26.25" customHeight="1"/>
    <row r="275" ht="26.25" customHeight="1"/>
    <row r="276" ht="26.25" customHeight="1"/>
    <row r="277" ht="26.25" customHeight="1"/>
    <row r="278" ht="26.25" customHeight="1"/>
    <row r="279" ht="26.25" customHeight="1"/>
    <row r="280" ht="26.25" customHeight="1"/>
    <row r="281" ht="26.25" customHeight="1"/>
    <row r="282" ht="26.25" customHeight="1"/>
    <row r="283" ht="26.25" customHeight="1"/>
    <row r="284" ht="26.25" customHeight="1"/>
    <row r="285" ht="26.25" customHeight="1"/>
    <row r="286" ht="26.25" customHeight="1"/>
    <row r="287" ht="26.25" customHeight="1"/>
    <row r="288" ht="26.25" customHeight="1"/>
    <row r="289" ht="26.25" customHeight="1"/>
    <row r="290" ht="26.25" customHeight="1"/>
    <row r="291" ht="26.25" customHeight="1"/>
    <row r="292" ht="26.25" customHeight="1"/>
    <row r="293" ht="26.25" customHeight="1"/>
    <row r="294" ht="26.25" customHeight="1"/>
    <row r="295" ht="26.25" customHeight="1"/>
    <row r="296" ht="26.25" customHeight="1"/>
    <row r="297" ht="26.25" customHeight="1"/>
    <row r="298" ht="26.25" customHeight="1"/>
    <row r="299" ht="26.25" customHeight="1"/>
    <row r="300" ht="26.25" customHeight="1"/>
    <row r="301" ht="26.25" customHeight="1"/>
    <row r="302" ht="26.25" customHeight="1"/>
    <row r="303" ht="26.25" customHeight="1"/>
    <row r="304" ht="26.25" customHeight="1"/>
    <row r="305" ht="26.25" customHeight="1"/>
    <row r="306" ht="26.25" customHeight="1"/>
    <row r="307" ht="26.25" customHeight="1"/>
    <row r="308" ht="26.25" customHeight="1"/>
    <row r="309" ht="26.25" customHeight="1"/>
    <row r="310" ht="26.25" customHeight="1"/>
    <row r="311" ht="26.25" customHeight="1"/>
    <row r="312" ht="26.25" customHeight="1"/>
    <row r="313" ht="26.25" customHeight="1"/>
    <row r="314" ht="26.25" customHeight="1"/>
    <row r="315" ht="26.25" customHeight="1"/>
    <row r="316" ht="26.25" customHeight="1"/>
    <row r="317" ht="26.25" customHeight="1"/>
    <row r="318" ht="26.25" customHeight="1"/>
    <row r="319" ht="26.25" customHeight="1"/>
    <row r="320" ht="26.25" customHeight="1"/>
    <row r="321" ht="26.25" customHeight="1"/>
    <row r="322" ht="26.25" customHeight="1"/>
    <row r="323" ht="26.25" customHeight="1"/>
    <row r="324" ht="26.25" customHeight="1"/>
    <row r="325" ht="19.5" customHeight="1"/>
    <row r="326" ht="19.5" customHeight="1"/>
    <row r="327" ht="19.5" customHeight="1"/>
    <row r="328" ht="19.5" customHeight="1"/>
  </sheetData>
  <sheetProtection/>
  <mergeCells count="117"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73:C73"/>
    <mergeCell ref="A74:C74"/>
    <mergeCell ref="A75:C75"/>
    <mergeCell ref="A76:C76"/>
    <mergeCell ref="A77:C77"/>
    <mergeCell ref="A32:C32"/>
    <mergeCell ref="A33:C33"/>
    <mergeCell ref="A34:C34"/>
    <mergeCell ref="A35:C35"/>
    <mergeCell ref="A36:C36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110:C110"/>
    <mergeCell ref="A93:C93"/>
    <mergeCell ref="A94:C94"/>
    <mergeCell ref="A95:C95"/>
    <mergeCell ref="A96:C96"/>
    <mergeCell ref="A97:C97"/>
    <mergeCell ref="A98:C98"/>
    <mergeCell ref="A99:C99"/>
    <mergeCell ref="A104:C104"/>
    <mergeCell ref="A105:C105"/>
    <mergeCell ref="A106:C106"/>
    <mergeCell ref="A107:C107"/>
    <mergeCell ref="A108:C108"/>
    <mergeCell ref="A109:C109"/>
    <mergeCell ref="A88:C88"/>
    <mergeCell ref="A89:C89"/>
    <mergeCell ref="A90:C90"/>
    <mergeCell ref="A91:C91"/>
    <mergeCell ref="A92:C92"/>
    <mergeCell ref="A103:C103"/>
    <mergeCell ref="A100:C100"/>
    <mergeCell ref="A101:C101"/>
    <mergeCell ref="A102:C102"/>
    <mergeCell ref="A86:C86"/>
    <mergeCell ref="A82:C82"/>
    <mergeCell ref="A78:C78"/>
    <mergeCell ref="A79:C79"/>
    <mergeCell ref="A80:C80"/>
    <mergeCell ref="A87:C87"/>
    <mergeCell ref="E5:E6"/>
    <mergeCell ref="A81:C81"/>
    <mergeCell ref="A30:C30"/>
    <mergeCell ref="A83:C83"/>
    <mergeCell ref="A84:C84"/>
    <mergeCell ref="A85:C85"/>
    <mergeCell ref="A9:C9"/>
    <mergeCell ref="A10:C10"/>
    <mergeCell ref="A11:C11"/>
    <mergeCell ref="A12:C12"/>
    <mergeCell ref="A28:C28"/>
    <mergeCell ref="A6:C6"/>
    <mergeCell ref="A7:A8"/>
    <mergeCell ref="A2:K2"/>
    <mergeCell ref="A4:D4"/>
    <mergeCell ref="A5:D5"/>
    <mergeCell ref="G5:G6"/>
    <mergeCell ref="H5:H6"/>
    <mergeCell ref="I5:I6"/>
    <mergeCell ref="J5:J6"/>
    <mergeCell ref="F5:F6"/>
    <mergeCell ref="A1:C1"/>
    <mergeCell ref="A31:C31"/>
    <mergeCell ref="K5:K6"/>
    <mergeCell ref="A26:C26"/>
    <mergeCell ref="A27:C27"/>
    <mergeCell ref="A29:C29"/>
    <mergeCell ref="B7:B8"/>
    <mergeCell ref="C7:C8"/>
    <mergeCell ref="A25:C25"/>
  </mergeCells>
  <printOptions/>
  <pageMargins left="0.31496062992125984" right="0.2755905511811024" top="0.6692913385826772" bottom="0.1968503937007874" header="0.7480314960629921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1">
      <selection activeCell="G13" sqref="G13"/>
    </sheetView>
  </sheetViews>
  <sheetFormatPr defaultColWidth="9.00390625" defaultRowHeight="14.25"/>
  <cols>
    <col min="1" max="3" width="6.00390625" style="3" customWidth="1"/>
    <col min="4" max="4" width="27.00390625" style="3" customWidth="1"/>
    <col min="5" max="10" width="13.25390625" style="3" customWidth="1"/>
    <col min="11" max="16384" width="9.00390625" style="3" customWidth="1"/>
  </cols>
  <sheetData>
    <row r="1" spans="1:3" ht="20.25" customHeight="1">
      <c r="A1" s="80" t="s">
        <v>85</v>
      </c>
      <c r="B1" s="80"/>
      <c r="C1" s="80"/>
    </row>
    <row r="2" spans="1:10" ht="36" customHeight="1">
      <c r="A2" s="86" t="s">
        <v>342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8" customHeight="1">
      <c r="A3" s="42"/>
      <c r="B3" s="42"/>
      <c r="C3" s="42"/>
      <c r="D3" s="42"/>
      <c r="E3" s="42"/>
      <c r="F3" s="42"/>
      <c r="G3" s="42"/>
      <c r="H3" s="42"/>
      <c r="I3" s="42"/>
      <c r="J3" s="43" t="s">
        <v>105</v>
      </c>
    </row>
    <row r="4" spans="1:10" ht="18" customHeight="1">
      <c r="A4" s="91" t="s">
        <v>343</v>
      </c>
      <c r="B4" s="88"/>
      <c r="C4" s="88"/>
      <c r="D4" s="88"/>
      <c r="E4" s="42"/>
      <c r="F4" s="44"/>
      <c r="G4" s="42"/>
      <c r="H4" s="42"/>
      <c r="I4" s="42"/>
      <c r="J4" s="43" t="s">
        <v>71</v>
      </c>
    </row>
    <row r="5" spans="1:10" ht="18" customHeight="1">
      <c r="A5" s="85" t="s">
        <v>3</v>
      </c>
      <c r="B5" s="85" t="s">
        <v>47</v>
      </c>
      <c r="C5" s="85" t="s">
        <v>47</v>
      </c>
      <c r="D5" s="85" t="s">
        <v>47</v>
      </c>
      <c r="E5" s="78" t="s">
        <v>80</v>
      </c>
      <c r="F5" s="78" t="s">
        <v>56</v>
      </c>
      <c r="G5" s="78" t="s">
        <v>57</v>
      </c>
      <c r="H5" s="78" t="s">
        <v>81</v>
      </c>
      <c r="I5" s="78" t="s">
        <v>82</v>
      </c>
      <c r="J5" s="78" t="s">
        <v>83</v>
      </c>
    </row>
    <row r="6" spans="1:10" ht="15" customHeight="1">
      <c r="A6" s="78" t="s">
        <v>52</v>
      </c>
      <c r="B6" s="78" t="s">
        <v>47</v>
      </c>
      <c r="C6" s="78" t="s">
        <v>47</v>
      </c>
      <c r="D6" s="85" t="s">
        <v>79</v>
      </c>
      <c r="E6" s="78" t="s">
        <v>47</v>
      </c>
      <c r="F6" s="78" t="s">
        <v>47</v>
      </c>
      <c r="G6" s="78" t="s">
        <v>47</v>
      </c>
      <c r="H6" s="78" t="s">
        <v>47</v>
      </c>
      <c r="I6" s="78" t="s">
        <v>47</v>
      </c>
      <c r="J6" s="78" t="s">
        <v>47</v>
      </c>
    </row>
    <row r="7" spans="1:10" ht="15" customHeight="1">
      <c r="A7" s="78" t="s">
        <v>47</v>
      </c>
      <c r="B7" s="78" t="s">
        <v>47</v>
      </c>
      <c r="C7" s="78" t="s">
        <v>47</v>
      </c>
      <c r="D7" s="85" t="s">
        <v>47</v>
      </c>
      <c r="E7" s="78" t="s">
        <v>47</v>
      </c>
      <c r="F7" s="78" t="s">
        <v>47</v>
      </c>
      <c r="G7" s="78" t="s">
        <v>47</v>
      </c>
      <c r="H7" s="78" t="s">
        <v>47</v>
      </c>
      <c r="I7" s="78" t="s">
        <v>47</v>
      </c>
      <c r="J7" s="78" t="s">
        <v>47</v>
      </c>
    </row>
    <row r="8" spans="1:10" ht="15" customHeight="1">
      <c r="A8" s="78" t="s">
        <v>47</v>
      </c>
      <c r="B8" s="78" t="s">
        <v>47</v>
      </c>
      <c r="C8" s="78" t="s">
        <v>47</v>
      </c>
      <c r="D8" s="85" t="s">
        <v>47</v>
      </c>
      <c r="E8" s="78" t="s">
        <v>47</v>
      </c>
      <c r="F8" s="78" t="s">
        <v>47</v>
      </c>
      <c r="G8" s="78" t="s">
        <v>47</v>
      </c>
      <c r="H8" s="78" t="s">
        <v>47</v>
      </c>
      <c r="I8" s="78" t="s">
        <v>47</v>
      </c>
      <c r="J8" s="78" t="s">
        <v>47</v>
      </c>
    </row>
    <row r="9" spans="1:10" ht="18" customHeight="1">
      <c r="A9" s="85" t="s">
        <v>8</v>
      </c>
      <c r="B9" s="85" t="s">
        <v>9</v>
      </c>
      <c r="C9" s="85" t="s">
        <v>10</v>
      </c>
      <c r="D9" s="39" t="s">
        <v>58</v>
      </c>
      <c r="E9" s="40" t="s">
        <v>59</v>
      </c>
      <c r="F9" s="40" t="s">
        <v>60</v>
      </c>
      <c r="G9" s="40" t="s">
        <v>61</v>
      </c>
      <c r="H9" s="40" t="s">
        <v>62</v>
      </c>
      <c r="I9" s="40" t="s">
        <v>63</v>
      </c>
      <c r="J9" s="40" t="s">
        <v>64</v>
      </c>
    </row>
    <row r="10" spans="1:10" ht="18" customHeight="1">
      <c r="A10" s="85" t="s">
        <v>47</v>
      </c>
      <c r="B10" s="85" t="s">
        <v>47</v>
      </c>
      <c r="C10" s="85" t="s">
        <v>47</v>
      </c>
      <c r="D10" s="39" t="s">
        <v>54</v>
      </c>
      <c r="E10" s="51">
        <v>27025365.76</v>
      </c>
      <c r="F10" s="51">
        <v>17042502.36</v>
      </c>
      <c r="G10" s="51">
        <v>9982863.4</v>
      </c>
      <c r="H10" s="41"/>
      <c r="I10" s="41"/>
      <c r="J10" s="41" t="s">
        <v>47</v>
      </c>
    </row>
    <row r="11" spans="1:10" ht="18" customHeight="1">
      <c r="A11" s="81" t="s">
        <v>122</v>
      </c>
      <c r="B11" s="82" t="s">
        <v>47</v>
      </c>
      <c r="C11" s="82" t="s">
        <v>47</v>
      </c>
      <c r="D11" s="55" t="s">
        <v>123</v>
      </c>
      <c r="E11" s="51">
        <v>4049331.5</v>
      </c>
      <c r="F11" s="51">
        <v>4049331.5</v>
      </c>
      <c r="G11" s="51"/>
      <c r="H11" s="41"/>
      <c r="I11" s="41"/>
      <c r="J11" s="41"/>
    </row>
    <row r="12" spans="1:10" ht="18" customHeight="1">
      <c r="A12" s="81" t="s">
        <v>124</v>
      </c>
      <c r="B12" s="82" t="s">
        <v>47</v>
      </c>
      <c r="C12" s="82" t="s">
        <v>47</v>
      </c>
      <c r="D12" s="55" t="s">
        <v>125</v>
      </c>
      <c r="E12" s="51">
        <v>123300</v>
      </c>
      <c r="F12" s="51">
        <v>123300</v>
      </c>
      <c r="G12" s="51"/>
      <c r="H12" s="41"/>
      <c r="I12" s="41"/>
      <c r="J12" s="41"/>
    </row>
    <row r="13" spans="1:10" ht="18" customHeight="1">
      <c r="A13" s="81" t="s">
        <v>126</v>
      </c>
      <c r="B13" s="82" t="s">
        <v>47</v>
      </c>
      <c r="C13" s="82" t="s">
        <v>47</v>
      </c>
      <c r="D13" s="55" t="s">
        <v>127</v>
      </c>
      <c r="E13" s="51">
        <v>30800</v>
      </c>
      <c r="F13" s="51">
        <v>30800</v>
      </c>
      <c r="G13" s="51"/>
      <c r="H13" s="41"/>
      <c r="I13" s="41"/>
      <c r="J13" s="41"/>
    </row>
    <row r="14" spans="1:10" ht="18" customHeight="1">
      <c r="A14" s="81" t="s">
        <v>321</v>
      </c>
      <c r="B14" s="82" t="s">
        <v>47</v>
      </c>
      <c r="C14" s="82" t="s">
        <v>47</v>
      </c>
      <c r="D14" s="55" t="s">
        <v>322</v>
      </c>
      <c r="E14" s="51">
        <v>92500</v>
      </c>
      <c r="F14" s="51">
        <v>92500</v>
      </c>
      <c r="G14" s="51"/>
      <c r="H14" s="41"/>
      <c r="I14" s="41"/>
      <c r="J14" s="41"/>
    </row>
    <row r="15" spans="1:10" ht="18" customHeight="1">
      <c r="A15" s="81" t="s">
        <v>128</v>
      </c>
      <c r="B15" s="82" t="s">
        <v>47</v>
      </c>
      <c r="C15" s="82" t="s">
        <v>47</v>
      </c>
      <c r="D15" s="55" t="s">
        <v>129</v>
      </c>
      <c r="E15" s="51">
        <v>2296639.5</v>
      </c>
      <c r="F15" s="51">
        <v>2296639.5</v>
      </c>
      <c r="G15" s="51"/>
      <c r="H15" s="41"/>
      <c r="I15" s="41"/>
      <c r="J15" s="41"/>
    </row>
    <row r="16" spans="1:10" ht="18" customHeight="1">
      <c r="A16" s="81" t="s">
        <v>130</v>
      </c>
      <c r="B16" s="82" t="s">
        <v>47</v>
      </c>
      <c r="C16" s="82" t="s">
        <v>47</v>
      </c>
      <c r="D16" s="55" t="s">
        <v>131</v>
      </c>
      <c r="E16" s="51">
        <v>1521009.5</v>
      </c>
      <c r="F16" s="51">
        <v>1521009.5</v>
      </c>
      <c r="G16" s="51"/>
      <c r="H16" s="41"/>
      <c r="I16" s="41"/>
      <c r="J16" s="41"/>
    </row>
    <row r="17" spans="1:10" ht="18" customHeight="1">
      <c r="A17" s="81" t="s">
        <v>132</v>
      </c>
      <c r="B17" s="82" t="s">
        <v>47</v>
      </c>
      <c r="C17" s="82" t="s">
        <v>47</v>
      </c>
      <c r="D17" s="55" t="s">
        <v>133</v>
      </c>
      <c r="E17" s="51">
        <v>775630</v>
      </c>
      <c r="F17" s="51">
        <v>775630</v>
      </c>
      <c r="G17" s="51"/>
      <c r="H17" s="41"/>
      <c r="I17" s="41"/>
      <c r="J17" s="41"/>
    </row>
    <row r="18" spans="1:10" ht="18" customHeight="1">
      <c r="A18" s="81" t="s">
        <v>134</v>
      </c>
      <c r="B18" s="82" t="s">
        <v>47</v>
      </c>
      <c r="C18" s="82" t="s">
        <v>47</v>
      </c>
      <c r="D18" s="55" t="s">
        <v>135</v>
      </c>
      <c r="E18" s="51">
        <v>197081</v>
      </c>
      <c r="F18" s="51">
        <v>197081</v>
      </c>
      <c r="G18" s="51"/>
      <c r="H18" s="41"/>
      <c r="I18" s="41"/>
      <c r="J18" s="41"/>
    </row>
    <row r="19" spans="1:10" ht="18" customHeight="1">
      <c r="A19" s="81" t="s">
        <v>136</v>
      </c>
      <c r="B19" s="82" t="s">
        <v>47</v>
      </c>
      <c r="C19" s="82" t="s">
        <v>47</v>
      </c>
      <c r="D19" s="55" t="s">
        <v>137</v>
      </c>
      <c r="E19" s="51">
        <v>152081</v>
      </c>
      <c r="F19" s="51">
        <v>152081</v>
      </c>
      <c r="G19" s="51"/>
      <c r="H19" s="41"/>
      <c r="I19" s="41"/>
      <c r="J19" s="41"/>
    </row>
    <row r="20" spans="1:10" ht="18" customHeight="1">
      <c r="A20" s="81" t="s">
        <v>138</v>
      </c>
      <c r="B20" s="82" t="s">
        <v>47</v>
      </c>
      <c r="C20" s="82" t="s">
        <v>47</v>
      </c>
      <c r="D20" s="55" t="s">
        <v>139</v>
      </c>
      <c r="E20" s="51">
        <v>45000</v>
      </c>
      <c r="F20" s="51">
        <v>45000</v>
      </c>
      <c r="G20" s="51"/>
      <c r="H20" s="41"/>
      <c r="I20" s="41"/>
      <c r="J20" s="41"/>
    </row>
    <row r="21" spans="1:10" ht="18" customHeight="1">
      <c r="A21" s="81" t="s">
        <v>140</v>
      </c>
      <c r="B21" s="82" t="s">
        <v>47</v>
      </c>
      <c r="C21" s="82" t="s">
        <v>47</v>
      </c>
      <c r="D21" s="55" t="s">
        <v>141</v>
      </c>
      <c r="E21" s="51">
        <v>114877</v>
      </c>
      <c r="F21" s="51">
        <v>114877</v>
      </c>
      <c r="G21" s="51"/>
      <c r="H21" s="41"/>
      <c r="I21" s="41"/>
      <c r="J21" s="41"/>
    </row>
    <row r="22" spans="1:10" ht="18" customHeight="1">
      <c r="A22" s="81" t="s">
        <v>142</v>
      </c>
      <c r="B22" s="82" t="s">
        <v>47</v>
      </c>
      <c r="C22" s="82" t="s">
        <v>47</v>
      </c>
      <c r="D22" s="55" t="s">
        <v>131</v>
      </c>
      <c r="E22" s="51">
        <v>105777</v>
      </c>
      <c r="F22" s="51">
        <v>105777</v>
      </c>
      <c r="G22" s="51"/>
      <c r="H22" s="41"/>
      <c r="I22" s="41"/>
      <c r="J22" s="41"/>
    </row>
    <row r="23" spans="1:10" ht="18" customHeight="1">
      <c r="A23" s="81" t="s">
        <v>143</v>
      </c>
      <c r="B23" s="82" t="s">
        <v>47</v>
      </c>
      <c r="C23" s="82" t="s">
        <v>47</v>
      </c>
      <c r="D23" s="55" t="s">
        <v>133</v>
      </c>
      <c r="E23" s="51">
        <v>9100</v>
      </c>
      <c r="F23" s="51">
        <v>9100</v>
      </c>
      <c r="G23" s="51"/>
      <c r="H23" s="41"/>
      <c r="I23" s="41"/>
      <c r="J23" s="41"/>
    </row>
    <row r="24" spans="1:10" ht="18" customHeight="1">
      <c r="A24" s="81" t="s">
        <v>144</v>
      </c>
      <c r="B24" s="82" t="s">
        <v>47</v>
      </c>
      <c r="C24" s="82" t="s">
        <v>47</v>
      </c>
      <c r="D24" s="55" t="s">
        <v>145</v>
      </c>
      <c r="E24" s="51">
        <v>388025</v>
      </c>
      <c r="F24" s="51">
        <v>388025</v>
      </c>
      <c r="G24" s="51"/>
      <c r="H24" s="41"/>
      <c r="I24" s="41"/>
      <c r="J24" s="41"/>
    </row>
    <row r="25" spans="1:10" ht="18" customHeight="1">
      <c r="A25" s="81" t="s">
        <v>146</v>
      </c>
      <c r="B25" s="82" t="s">
        <v>47</v>
      </c>
      <c r="C25" s="82" t="s">
        <v>47</v>
      </c>
      <c r="D25" s="55" t="s">
        <v>147</v>
      </c>
      <c r="E25" s="51">
        <v>74400</v>
      </c>
      <c r="F25" s="51">
        <v>74400</v>
      </c>
      <c r="G25" s="51"/>
      <c r="H25" s="41"/>
      <c r="I25" s="41"/>
      <c r="J25" s="41"/>
    </row>
    <row r="26" spans="1:10" ht="18" customHeight="1">
      <c r="A26" s="81" t="s">
        <v>148</v>
      </c>
      <c r="B26" s="82" t="s">
        <v>47</v>
      </c>
      <c r="C26" s="82" t="s">
        <v>47</v>
      </c>
      <c r="D26" s="55" t="s">
        <v>149</v>
      </c>
      <c r="E26" s="51">
        <v>313625</v>
      </c>
      <c r="F26" s="51">
        <v>313625</v>
      </c>
      <c r="G26" s="51"/>
      <c r="H26" s="41"/>
      <c r="I26" s="41"/>
      <c r="J26" s="41"/>
    </row>
    <row r="27" spans="1:10" ht="18" customHeight="1">
      <c r="A27" s="81" t="s">
        <v>150</v>
      </c>
      <c r="B27" s="82" t="s">
        <v>47</v>
      </c>
      <c r="C27" s="82" t="s">
        <v>47</v>
      </c>
      <c r="D27" s="55" t="s">
        <v>151</v>
      </c>
      <c r="E27" s="51">
        <v>28809</v>
      </c>
      <c r="F27" s="51">
        <v>28809</v>
      </c>
      <c r="G27" s="51"/>
      <c r="H27" s="41"/>
      <c r="I27" s="41"/>
      <c r="J27" s="41"/>
    </row>
    <row r="28" spans="1:10" ht="18" customHeight="1">
      <c r="A28" s="81" t="s">
        <v>152</v>
      </c>
      <c r="B28" s="82" t="s">
        <v>47</v>
      </c>
      <c r="C28" s="82" t="s">
        <v>47</v>
      </c>
      <c r="D28" s="55" t="s">
        <v>133</v>
      </c>
      <c r="E28" s="51">
        <v>28000</v>
      </c>
      <c r="F28" s="51">
        <v>28000</v>
      </c>
      <c r="G28" s="51"/>
      <c r="H28" s="41"/>
      <c r="I28" s="41"/>
      <c r="J28" s="41"/>
    </row>
    <row r="29" spans="1:10" ht="18" customHeight="1">
      <c r="A29" s="81" t="s">
        <v>153</v>
      </c>
      <c r="B29" s="82" t="s">
        <v>47</v>
      </c>
      <c r="C29" s="82" t="s">
        <v>47</v>
      </c>
      <c r="D29" s="55" t="s">
        <v>154</v>
      </c>
      <c r="E29" s="51">
        <v>809</v>
      </c>
      <c r="F29" s="51">
        <v>809</v>
      </c>
      <c r="G29" s="51"/>
      <c r="H29" s="41"/>
      <c r="I29" s="41"/>
      <c r="J29" s="41"/>
    </row>
    <row r="30" spans="1:10" ht="18" customHeight="1">
      <c r="A30" s="81" t="s">
        <v>155</v>
      </c>
      <c r="B30" s="82" t="s">
        <v>47</v>
      </c>
      <c r="C30" s="82" t="s">
        <v>47</v>
      </c>
      <c r="D30" s="55" t="s">
        <v>156</v>
      </c>
      <c r="E30" s="51">
        <v>496600</v>
      </c>
      <c r="F30" s="51">
        <v>496600</v>
      </c>
      <c r="G30" s="51"/>
      <c r="H30" s="41"/>
      <c r="I30" s="41"/>
      <c r="J30" s="41"/>
    </row>
    <row r="31" spans="1:10" ht="18" customHeight="1">
      <c r="A31" s="81" t="s">
        <v>157</v>
      </c>
      <c r="B31" s="82" t="s">
        <v>47</v>
      </c>
      <c r="C31" s="82" t="s">
        <v>47</v>
      </c>
      <c r="D31" s="55" t="s">
        <v>131</v>
      </c>
      <c r="E31" s="51">
        <v>427850</v>
      </c>
      <c r="F31" s="51">
        <v>427850</v>
      </c>
      <c r="G31" s="51"/>
      <c r="H31" s="41"/>
      <c r="I31" s="41"/>
      <c r="J31" s="41"/>
    </row>
    <row r="32" spans="1:10" ht="18" customHeight="1">
      <c r="A32" s="81" t="s">
        <v>323</v>
      </c>
      <c r="B32" s="82" t="s">
        <v>47</v>
      </c>
      <c r="C32" s="82" t="s">
        <v>47</v>
      </c>
      <c r="D32" s="55" t="s">
        <v>133</v>
      </c>
      <c r="E32" s="51">
        <v>12000</v>
      </c>
      <c r="F32" s="51">
        <v>12000</v>
      </c>
      <c r="G32" s="51"/>
      <c r="H32" s="41"/>
      <c r="I32" s="41"/>
      <c r="J32" s="41"/>
    </row>
    <row r="33" spans="1:10" ht="18" customHeight="1">
      <c r="A33" s="81" t="s">
        <v>158</v>
      </c>
      <c r="B33" s="82" t="s">
        <v>47</v>
      </c>
      <c r="C33" s="82" t="s">
        <v>47</v>
      </c>
      <c r="D33" s="55" t="s">
        <v>159</v>
      </c>
      <c r="E33" s="51">
        <v>56750</v>
      </c>
      <c r="F33" s="51">
        <v>56750</v>
      </c>
      <c r="G33" s="51"/>
      <c r="H33" s="41"/>
      <c r="I33" s="41"/>
      <c r="J33" s="41"/>
    </row>
    <row r="34" spans="1:10" ht="18" customHeight="1">
      <c r="A34" s="81" t="s">
        <v>160</v>
      </c>
      <c r="B34" s="82" t="s">
        <v>47</v>
      </c>
      <c r="C34" s="82" t="s">
        <v>47</v>
      </c>
      <c r="D34" s="55" t="s">
        <v>161</v>
      </c>
      <c r="E34" s="51">
        <v>30000</v>
      </c>
      <c r="F34" s="51">
        <v>30000</v>
      </c>
      <c r="G34" s="51"/>
      <c r="H34" s="41"/>
      <c r="I34" s="41"/>
      <c r="J34" s="41"/>
    </row>
    <row r="35" spans="1:10" ht="18" customHeight="1">
      <c r="A35" s="81" t="s">
        <v>162</v>
      </c>
      <c r="B35" s="82" t="s">
        <v>47</v>
      </c>
      <c r="C35" s="82" t="s">
        <v>47</v>
      </c>
      <c r="D35" s="55" t="s">
        <v>163</v>
      </c>
      <c r="E35" s="51">
        <v>30000</v>
      </c>
      <c r="F35" s="51">
        <v>30000</v>
      </c>
      <c r="G35" s="51"/>
      <c r="H35" s="41"/>
      <c r="I35" s="41"/>
      <c r="J35" s="41"/>
    </row>
    <row r="36" spans="1:10" ht="18" customHeight="1">
      <c r="A36" s="81" t="s">
        <v>168</v>
      </c>
      <c r="B36" s="82" t="s">
        <v>47</v>
      </c>
      <c r="C36" s="82" t="s">
        <v>47</v>
      </c>
      <c r="D36" s="55" t="s">
        <v>169</v>
      </c>
      <c r="E36" s="51">
        <v>374000</v>
      </c>
      <c r="F36" s="51">
        <v>374000</v>
      </c>
      <c r="G36" s="51"/>
      <c r="H36" s="41"/>
      <c r="I36" s="41"/>
      <c r="J36" s="41"/>
    </row>
    <row r="37" spans="1:10" ht="18" customHeight="1">
      <c r="A37" s="81" t="s">
        <v>170</v>
      </c>
      <c r="B37" s="82" t="s">
        <v>47</v>
      </c>
      <c r="C37" s="82" t="s">
        <v>47</v>
      </c>
      <c r="D37" s="55" t="s">
        <v>171</v>
      </c>
      <c r="E37" s="51">
        <v>374000</v>
      </c>
      <c r="F37" s="51">
        <v>374000</v>
      </c>
      <c r="G37" s="51"/>
      <c r="H37" s="41"/>
      <c r="I37" s="41"/>
      <c r="J37" s="41"/>
    </row>
    <row r="38" spans="1:10" ht="18" customHeight="1">
      <c r="A38" s="81" t="s">
        <v>172</v>
      </c>
      <c r="B38" s="82" t="s">
        <v>47</v>
      </c>
      <c r="C38" s="82" t="s">
        <v>47</v>
      </c>
      <c r="D38" s="55" t="s">
        <v>173</v>
      </c>
      <c r="E38" s="51">
        <v>179081.61</v>
      </c>
      <c r="F38" s="51">
        <v>179081.61</v>
      </c>
      <c r="G38" s="51"/>
      <c r="H38" s="41"/>
      <c r="I38" s="41"/>
      <c r="J38" s="41"/>
    </row>
    <row r="39" spans="1:10" ht="18" customHeight="1">
      <c r="A39" s="81" t="s">
        <v>174</v>
      </c>
      <c r="B39" s="82" t="s">
        <v>47</v>
      </c>
      <c r="C39" s="82" t="s">
        <v>47</v>
      </c>
      <c r="D39" s="55" t="s">
        <v>175</v>
      </c>
      <c r="E39" s="51">
        <v>179081.61</v>
      </c>
      <c r="F39" s="51">
        <v>179081.61</v>
      </c>
      <c r="G39" s="51"/>
      <c r="H39" s="41"/>
      <c r="I39" s="41"/>
      <c r="J39" s="41"/>
    </row>
    <row r="40" spans="1:10" ht="18" customHeight="1">
      <c r="A40" s="81" t="s">
        <v>176</v>
      </c>
      <c r="B40" s="82" t="s">
        <v>47</v>
      </c>
      <c r="C40" s="82" t="s">
        <v>47</v>
      </c>
      <c r="D40" s="55" t="s">
        <v>177</v>
      </c>
      <c r="E40" s="51">
        <v>19881.61</v>
      </c>
      <c r="F40" s="51">
        <v>19881.61</v>
      </c>
      <c r="G40" s="51"/>
      <c r="H40" s="41"/>
      <c r="I40" s="41"/>
      <c r="J40" s="41"/>
    </row>
    <row r="41" spans="1:10" ht="18" customHeight="1">
      <c r="A41" s="81" t="s">
        <v>178</v>
      </c>
      <c r="B41" s="82" t="s">
        <v>47</v>
      </c>
      <c r="C41" s="82" t="s">
        <v>47</v>
      </c>
      <c r="D41" s="55" t="s">
        <v>179</v>
      </c>
      <c r="E41" s="51">
        <v>159200</v>
      </c>
      <c r="F41" s="51">
        <v>159200</v>
      </c>
      <c r="G41" s="51"/>
      <c r="H41" s="41"/>
      <c r="I41" s="41"/>
      <c r="J41" s="41"/>
    </row>
    <row r="42" spans="1:10" ht="18" customHeight="1">
      <c r="A42" s="81" t="s">
        <v>180</v>
      </c>
      <c r="B42" s="82" t="s">
        <v>47</v>
      </c>
      <c r="C42" s="82" t="s">
        <v>47</v>
      </c>
      <c r="D42" s="55" t="s">
        <v>181</v>
      </c>
      <c r="E42" s="51">
        <v>23927</v>
      </c>
      <c r="F42" s="51">
        <v>23927</v>
      </c>
      <c r="G42" s="51"/>
      <c r="H42" s="41"/>
      <c r="I42" s="41"/>
      <c r="J42" s="41"/>
    </row>
    <row r="43" spans="1:10" ht="18" customHeight="1">
      <c r="A43" s="81" t="s">
        <v>182</v>
      </c>
      <c r="B43" s="82" t="s">
        <v>47</v>
      </c>
      <c r="C43" s="82" t="s">
        <v>47</v>
      </c>
      <c r="D43" s="55" t="s">
        <v>183</v>
      </c>
      <c r="E43" s="51">
        <v>23927</v>
      </c>
      <c r="F43" s="51">
        <v>23927</v>
      </c>
      <c r="G43" s="51"/>
      <c r="H43" s="41"/>
      <c r="I43" s="41"/>
      <c r="J43" s="41"/>
    </row>
    <row r="44" spans="1:10" ht="18" customHeight="1">
      <c r="A44" s="81" t="s">
        <v>184</v>
      </c>
      <c r="B44" s="82" t="s">
        <v>47</v>
      </c>
      <c r="C44" s="82" t="s">
        <v>47</v>
      </c>
      <c r="D44" s="55" t="s">
        <v>185</v>
      </c>
      <c r="E44" s="51">
        <v>14327</v>
      </c>
      <c r="F44" s="51">
        <v>14327</v>
      </c>
      <c r="G44" s="51"/>
      <c r="H44" s="41"/>
      <c r="I44" s="41"/>
      <c r="J44" s="41"/>
    </row>
    <row r="45" spans="1:10" ht="18" customHeight="1">
      <c r="A45" s="81" t="s">
        <v>186</v>
      </c>
      <c r="B45" s="82" t="s">
        <v>47</v>
      </c>
      <c r="C45" s="82" t="s">
        <v>47</v>
      </c>
      <c r="D45" s="55" t="s">
        <v>187</v>
      </c>
      <c r="E45" s="51">
        <v>9600</v>
      </c>
      <c r="F45" s="51">
        <v>9600</v>
      </c>
      <c r="G45" s="51"/>
      <c r="H45" s="41"/>
      <c r="I45" s="41"/>
      <c r="J45" s="41"/>
    </row>
    <row r="46" spans="1:10" ht="18" customHeight="1">
      <c r="A46" s="81" t="s">
        <v>188</v>
      </c>
      <c r="B46" s="82" t="s">
        <v>47</v>
      </c>
      <c r="C46" s="82" t="s">
        <v>47</v>
      </c>
      <c r="D46" s="55" t="s">
        <v>189</v>
      </c>
      <c r="E46" s="51">
        <v>298027</v>
      </c>
      <c r="F46" s="51">
        <v>298027</v>
      </c>
      <c r="G46" s="51"/>
      <c r="H46" s="41"/>
      <c r="I46" s="41"/>
      <c r="J46" s="41"/>
    </row>
    <row r="47" spans="1:10" ht="18" customHeight="1">
      <c r="A47" s="81" t="s">
        <v>190</v>
      </c>
      <c r="B47" s="82" t="s">
        <v>47</v>
      </c>
      <c r="C47" s="82" t="s">
        <v>47</v>
      </c>
      <c r="D47" s="55" t="s">
        <v>191</v>
      </c>
      <c r="E47" s="51">
        <v>252870</v>
      </c>
      <c r="F47" s="51">
        <v>252870</v>
      </c>
      <c r="G47" s="51"/>
      <c r="H47" s="41"/>
      <c r="I47" s="41"/>
      <c r="J47" s="41"/>
    </row>
    <row r="48" spans="1:10" ht="18" customHeight="1">
      <c r="A48" s="81" t="s">
        <v>192</v>
      </c>
      <c r="B48" s="82" t="s">
        <v>47</v>
      </c>
      <c r="C48" s="82" t="s">
        <v>47</v>
      </c>
      <c r="D48" s="55" t="s">
        <v>193</v>
      </c>
      <c r="E48" s="51">
        <v>252870</v>
      </c>
      <c r="F48" s="51">
        <v>252870</v>
      </c>
      <c r="G48" s="51"/>
      <c r="H48" s="41"/>
      <c r="I48" s="41"/>
      <c r="J48" s="41"/>
    </row>
    <row r="49" spans="1:10" ht="18" customHeight="1">
      <c r="A49" s="81" t="s">
        <v>194</v>
      </c>
      <c r="B49" s="82" t="s">
        <v>47</v>
      </c>
      <c r="C49" s="82" t="s">
        <v>47</v>
      </c>
      <c r="D49" s="55" t="s">
        <v>195</v>
      </c>
      <c r="E49" s="51">
        <v>45157</v>
      </c>
      <c r="F49" s="51">
        <v>45157</v>
      </c>
      <c r="G49" s="51"/>
      <c r="H49" s="41"/>
      <c r="I49" s="41"/>
      <c r="J49" s="41"/>
    </row>
    <row r="50" spans="1:10" ht="18" customHeight="1">
      <c r="A50" s="81" t="s">
        <v>196</v>
      </c>
      <c r="B50" s="82" t="s">
        <v>47</v>
      </c>
      <c r="C50" s="82" t="s">
        <v>47</v>
      </c>
      <c r="D50" s="55" t="s">
        <v>197</v>
      </c>
      <c r="E50" s="51">
        <v>45157</v>
      </c>
      <c r="F50" s="51">
        <v>45157</v>
      </c>
      <c r="G50" s="51"/>
      <c r="H50" s="41"/>
      <c r="I50" s="41"/>
      <c r="J50" s="41"/>
    </row>
    <row r="51" spans="1:10" ht="18" customHeight="1">
      <c r="A51" s="81" t="s">
        <v>198</v>
      </c>
      <c r="B51" s="82" t="s">
        <v>47</v>
      </c>
      <c r="C51" s="82" t="s">
        <v>47</v>
      </c>
      <c r="D51" s="55" t="s">
        <v>199</v>
      </c>
      <c r="E51" s="51">
        <v>7394016.28</v>
      </c>
      <c r="F51" s="51">
        <v>6929116.28</v>
      </c>
      <c r="G51" s="51">
        <v>464900</v>
      </c>
      <c r="H51" s="41"/>
      <c r="I51" s="41"/>
      <c r="J51" s="41"/>
    </row>
    <row r="52" spans="1:10" ht="18" customHeight="1">
      <c r="A52" s="81" t="s">
        <v>200</v>
      </c>
      <c r="B52" s="82" t="s">
        <v>47</v>
      </c>
      <c r="C52" s="82" t="s">
        <v>47</v>
      </c>
      <c r="D52" s="55" t="s">
        <v>201</v>
      </c>
      <c r="E52" s="51">
        <v>174878.5</v>
      </c>
      <c r="F52" s="51">
        <v>174878.5</v>
      </c>
      <c r="G52" s="51"/>
      <c r="H52" s="41"/>
      <c r="I52" s="41"/>
      <c r="J52" s="41"/>
    </row>
    <row r="53" spans="1:10" ht="18" customHeight="1">
      <c r="A53" s="81" t="s">
        <v>202</v>
      </c>
      <c r="B53" s="82" t="s">
        <v>47</v>
      </c>
      <c r="C53" s="82" t="s">
        <v>47</v>
      </c>
      <c r="D53" s="55" t="s">
        <v>203</v>
      </c>
      <c r="E53" s="51">
        <v>174878.5</v>
      </c>
      <c r="F53" s="51">
        <v>174878.5</v>
      </c>
      <c r="G53" s="51"/>
      <c r="H53" s="41"/>
      <c r="I53" s="41"/>
      <c r="J53" s="41"/>
    </row>
    <row r="54" spans="1:10" ht="18" customHeight="1">
      <c r="A54" s="81" t="s">
        <v>204</v>
      </c>
      <c r="B54" s="82" t="s">
        <v>47</v>
      </c>
      <c r="C54" s="82" t="s">
        <v>47</v>
      </c>
      <c r="D54" s="55" t="s">
        <v>205</v>
      </c>
      <c r="E54" s="51">
        <v>1849022.7</v>
      </c>
      <c r="F54" s="51">
        <v>1394022.7</v>
      </c>
      <c r="G54" s="51">
        <v>455000</v>
      </c>
      <c r="H54" s="41"/>
      <c r="I54" s="41"/>
      <c r="J54" s="41"/>
    </row>
    <row r="55" spans="1:10" ht="18" customHeight="1">
      <c r="A55" s="81" t="s">
        <v>206</v>
      </c>
      <c r="B55" s="82" t="s">
        <v>47</v>
      </c>
      <c r="C55" s="82" t="s">
        <v>47</v>
      </c>
      <c r="D55" s="55" t="s">
        <v>207</v>
      </c>
      <c r="E55" s="51">
        <v>215000</v>
      </c>
      <c r="F55" s="51"/>
      <c r="G55" s="51">
        <v>215000</v>
      </c>
      <c r="H55" s="41"/>
      <c r="I55" s="41"/>
      <c r="J55" s="41"/>
    </row>
    <row r="56" spans="1:10" ht="18" customHeight="1">
      <c r="A56" s="81" t="s">
        <v>208</v>
      </c>
      <c r="B56" s="82" t="s">
        <v>47</v>
      </c>
      <c r="C56" s="82" t="s">
        <v>47</v>
      </c>
      <c r="D56" s="55" t="s">
        <v>209</v>
      </c>
      <c r="E56" s="51">
        <v>1623022.7</v>
      </c>
      <c r="F56" s="51">
        <v>1383022.7</v>
      </c>
      <c r="G56" s="51">
        <v>240000</v>
      </c>
      <c r="H56" s="41"/>
      <c r="I56" s="41"/>
      <c r="J56" s="41"/>
    </row>
    <row r="57" spans="1:10" ht="18" customHeight="1">
      <c r="A57" s="81" t="s">
        <v>210</v>
      </c>
      <c r="B57" s="82" t="s">
        <v>47</v>
      </c>
      <c r="C57" s="82" t="s">
        <v>47</v>
      </c>
      <c r="D57" s="55" t="s">
        <v>211</v>
      </c>
      <c r="E57" s="51">
        <v>11000</v>
      </c>
      <c r="F57" s="51">
        <v>11000</v>
      </c>
      <c r="G57" s="51"/>
      <c r="H57" s="41"/>
      <c r="I57" s="41"/>
      <c r="J57" s="41"/>
    </row>
    <row r="58" spans="1:10" ht="18" customHeight="1">
      <c r="A58" s="81" t="s">
        <v>212</v>
      </c>
      <c r="B58" s="82" t="s">
        <v>47</v>
      </c>
      <c r="C58" s="82" t="s">
        <v>47</v>
      </c>
      <c r="D58" s="55" t="s">
        <v>213</v>
      </c>
      <c r="E58" s="51">
        <v>68744.02</v>
      </c>
      <c r="F58" s="51">
        <v>68744.02</v>
      </c>
      <c r="G58" s="51"/>
      <c r="H58" s="41"/>
      <c r="I58" s="41"/>
      <c r="J58" s="41"/>
    </row>
    <row r="59" spans="1:10" ht="18" customHeight="1">
      <c r="A59" s="81" t="s">
        <v>214</v>
      </c>
      <c r="B59" s="82" t="s">
        <v>47</v>
      </c>
      <c r="C59" s="82" t="s">
        <v>47</v>
      </c>
      <c r="D59" s="55" t="s">
        <v>215</v>
      </c>
      <c r="E59" s="51">
        <v>30518.3</v>
      </c>
      <c r="F59" s="51">
        <v>30518.3</v>
      </c>
      <c r="G59" s="51"/>
      <c r="H59" s="41"/>
      <c r="I59" s="41"/>
      <c r="J59" s="41"/>
    </row>
    <row r="60" spans="1:10" ht="18" customHeight="1">
      <c r="A60" s="81" t="s">
        <v>216</v>
      </c>
      <c r="B60" s="82" t="s">
        <v>47</v>
      </c>
      <c r="C60" s="82" t="s">
        <v>47</v>
      </c>
      <c r="D60" s="55" t="s">
        <v>217</v>
      </c>
      <c r="E60" s="51">
        <v>38225.72</v>
      </c>
      <c r="F60" s="51">
        <v>38225.72</v>
      </c>
      <c r="G60" s="51"/>
      <c r="H60" s="41"/>
      <c r="I60" s="41"/>
      <c r="J60" s="41"/>
    </row>
    <row r="61" spans="1:10" ht="18" customHeight="1">
      <c r="A61" s="81" t="s">
        <v>218</v>
      </c>
      <c r="B61" s="82" t="s">
        <v>47</v>
      </c>
      <c r="C61" s="82" t="s">
        <v>47</v>
      </c>
      <c r="D61" s="55" t="s">
        <v>219</v>
      </c>
      <c r="E61" s="51">
        <v>3342671.06</v>
      </c>
      <c r="F61" s="51">
        <v>3342671.06</v>
      </c>
      <c r="G61" s="51"/>
      <c r="H61" s="41"/>
      <c r="I61" s="41"/>
      <c r="J61" s="41"/>
    </row>
    <row r="62" spans="1:10" ht="18" customHeight="1">
      <c r="A62" s="81" t="s">
        <v>220</v>
      </c>
      <c r="B62" s="82" t="s">
        <v>47</v>
      </c>
      <c r="C62" s="82" t="s">
        <v>47</v>
      </c>
      <c r="D62" s="55" t="s">
        <v>221</v>
      </c>
      <c r="E62" s="51">
        <v>907627.64</v>
      </c>
      <c r="F62" s="51">
        <v>907627.64</v>
      </c>
      <c r="G62" s="51"/>
      <c r="H62" s="41"/>
      <c r="I62" s="41"/>
      <c r="J62" s="41"/>
    </row>
    <row r="63" spans="1:10" ht="18" customHeight="1">
      <c r="A63" s="81" t="s">
        <v>222</v>
      </c>
      <c r="B63" s="82" t="s">
        <v>47</v>
      </c>
      <c r="C63" s="82" t="s">
        <v>47</v>
      </c>
      <c r="D63" s="55" t="s">
        <v>223</v>
      </c>
      <c r="E63" s="51">
        <v>2435043.42</v>
      </c>
      <c r="F63" s="51">
        <v>2435043.42</v>
      </c>
      <c r="G63" s="51"/>
      <c r="H63" s="41"/>
      <c r="I63" s="41"/>
      <c r="J63" s="41"/>
    </row>
    <row r="64" spans="1:10" ht="18" customHeight="1">
      <c r="A64" s="81" t="s">
        <v>224</v>
      </c>
      <c r="B64" s="82" t="s">
        <v>47</v>
      </c>
      <c r="C64" s="82" t="s">
        <v>47</v>
      </c>
      <c r="D64" s="55" t="s">
        <v>225</v>
      </c>
      <c r="E64" s="51">
        <v>265000</v>
      </c>
      <c r="F64" s="51">
        <v>265000</v>
      </c>
      <c r="G64" s="51"/>
      <c r="H64" s="41"/>
      <c r="I64" s="41"/>
      <c r="J64" s="41"/>
    </row>
    <row r="65" spans="1:10" ht="18" customHeight="1">
      <c r="A65" s="81" t="s">
        <v>226</v>
      </c>
      <c r="B65" s="82" t="s">
        <v>47</v>
      </c>
      <c r="C65" s="82" t="s">
        <v>47</v>
      </c>
      <c r="D65" s="55" t="s">
        <v>227</v>
      </c>
      <c r="E65" s="51">
        <v>260000</v>
      </c>
      <c r="F65" s="51">
        <v>260000</v>
      </c>
      <c r="G65" s="51"/>
      <c r="H65" s="41"/>
      <c r="I65" s="41"/>
      <c r="J65" s="41"/>
    </row>
    <row r="66" spans="1:10" ht="18" customHeight="1">
      <c r="A66" s="81" t="s">
        <v>228</v>
      </c>
      <c r="B66" s="82" t="s">
        <v>47</v>
      </c>
      <c r="C66" s="82" t="s">
        <v>47</v>
      </c>
      <c r="D66" s="55" t="s">
        <v>229</v>
      </c>
      <c r="E66" s="51">
        <v>5000</v>
      </c>
      <c r="F66" s="51">
        <v>5000</v>
      </c>
      <c r="G66" s="51"/>
      <c r="H66" s="41"/>
      <c r="I66" s="41"/>
      <c r="J66" s="41"/>
    </row>
    <row r="67" spans="1:10" ht="18" customHeight="1">
      <c r="A67" s="81" t="s">
        <v>230</v>
      </c>
      <c r="B67" s="82" t="s">
        <v>47</v>
      </c>
      <c r="C67" s="82" t="s">
        <v>47</v>
      </c>
      <c r="D67" s="55" t="s">
        <v>231</v>
      </c>
      <c r="E67" s="51">
        <v>1141400</v>
      </c>
      <c r="F67" s="51">
        <v>1141400</v>
      </c>
      <c r="G67" s="51"/>
      <c r="H67" s="41"/>
      <c r="I67" s="41"/>
      <c r="J67" s="41"/>
    </row>
    <row r="68" spans="1:10" ht="18" customHeight="1">
      <c r="A68" s="81" t="s">
        <v>232</v>
      </c>
      <c r="B68" s="82" t="s">
        <v>47</v>
      </c>
      <c r="C68" s="82" t="s">
        <v>47</v>
      </c>
      <c r="D68" s="55" t="s">
        <v>233</v>
      </c>
      <c r="E68" s="51">
        <v>1141400</v>
      </c>
      <c r="F68" s="51">
        <v>1141400</v>
      </c>
      <c r="G68" s="51"/>
      <c r="H68" s="41"/>
      <c r="I68" s="41"/>
      <c r="J68" s="41"/>
    </row>
    <row r="69" spans="1:10" ht="18" customHeight="1">
      <c r="A69" s="81" t="s">
        <v>324</v>
      </c>
      <c r="B69" s="82" t="s">
        <v>47</v>
      </c>
      <c r="C69" s="82" t="s">
        <v>47</v>
      </c>
      <c r="D69" s="55" t="s">
        <v>325</v>
      </c>
      <c r="E69" s="51">
        <v>9900</v>
      </c>
      <c r="F69" s="51"/>
      <c r="G69" s="51">
        <v>9900</v>
      </c>
      <c r="H69" s="41"/>
      <c r="I69" s="41"/>
      <c r="J69" s="41"/>
    </row>
    <row r="70" spans="1:10" ht="18" customHeight="1">
      <c r="A70" s="81" t="s">
        <v>326</v>
      </c>
      <c r="B70" s="82" t="s">
        <v>47</v>
      </c>
      <c r="C70" s="82" t="s">
        <v>47</v>
      </c>
      <c r="D70" s="55" t="s">
        <v>327</v>
      </c>
      <c r="E70" s="51">
        <v>9900</v>
      </c>
      <c r="F70" s="51"/>
      <c r="G70" s="51">
        <v>9900</v>
      </c>
      <c r="H70" s="41"/>
      <c r="I70" s="41"/>
      <c r="J70" s="41"/>
    </row>
    <row r="71" spans="1:10" ht="18" customHeight="1">
      <c r="A71" s="81" t="s">
        <v>234</v>
      </c>
      <c r="B71" s="82" t="s">
        <v>47</v>
      </c>
      <c r="C71" s="82" t="s">
        <v>47</v>
      </c>
      <c r="D71" s="55" t="s">
        <v>235</v>
      </c>
      <c r="E71" s="51">
        <v>542400</v>
      </c>
      <c r="F71" s="51">
        <v>542400</v>
      </c>
      <c r="G71" s="51"/>
      <c r="H71" s="41"/>
      <c r="I71" s="41"/>
      <c r="J71" s="41"/>
    </row>
    <row r="72" spans="1:10" ht="18" customHeight="1">
      <c r="A72" s="81" t="s">
        <v>236</v>
      </c>
      <c r="B72" s="82" t="s">
        <v>47</v>
      </c>
      <c r="C72" s="82" t="s">
        <v>47</v>
      </c>
      <c r="D72" s="55" t="s">
        <v>237</v>
      </c>
      <c r="E72" s="51">
        <v>542400</v>
      </c>
      <c r="F72" s="51">
        <v>542400</v>
      </c>
      <c r="G72" s="51"/>
      <c r="H72" s="41"/>
      <c r="I72" s="41"/>
      <c r="J72" s="41"/>
    </row>
    <row r="73" spans="1:10" ht="18" customHeight="1">
      <c r="A73" s="81" t="s">
        <v>238</v>
      </c>
      <c r="B73" s="82" t="s">
        <v>47</v>
      </c>
      <c r="C73" s="82" t="s">
        <v>47</v>
      </c>
      <c r="D73" s="55" t="s">
        <v>239</v>
      </c>
      <c r="E73" s="51">
        <v>746913.7</v>
      </c>
      <c r="F73" s="51">
        <v>746913.7</v>
      </c>
      <c r="G73" s="51"/>
      <c r="H73" s="41"/>
      <c r="I73" s="41"/>
      <c r="J73" s="41"/>
    </row>
    <row r="74" spans="1:10" ht="18" customHeight="1">
      <c r="A74" s="81" t="s">
        <v>240</v>
      </c>
      <c r="B74" s="82" t="s">
        <v>47</v>
      </c>
      <c r="C74" s="82" t="s">
        <v>47</v>
      </c>
      <c r="D74" s="55" t="s">
        <v>241</v>
      </c>
      <c r="E74" s="51">
        <v>746913.7</v>
      </c>
      <c r="F74" s="51">
        <v>746913.7</v>
      </c>
      <c r="G74" s="51"/>
      <c r="H74" s="41"/>
      <c r="I74" s="41"/>
      <c r="J74" s="41"/>
    </row>
    <row r="75" spans="1:10" ht="18" customHeight="1">
      <c r="A75" s="81" t="s">
        <v>242</v>
      </c>
      <c r="B75" s="82" t="s">
        <v>47</v>
      </c>
      <c r="C75" s="82" t="s">
        <v>47</v>
      </c>
      <c r="D75" s="55" t="s">
        <v>243</v>
      </c>
      <c r="E75" s="51">
        <v>117513.9</v>
      </c>
      <c r="F75" s="51">
        <v>117513.9</v>
      </c>
      <c r="G75" s="51"/>
      <c r="H75" s="41"/>
      <c r="I75" s="41"/>
      <c r="J75" s="41"/>
    </row>
    <row r="76" spans="1:10" ht="18" customHeight="1">
      <c r="A76" s="81" t="s">
        <v>244</v>
      </c>
      <c r="B76" s="82" t="s">
        <v>47</v>
      </c>
      <c r="C76" s="82" t="s">
        <v>47</v>
      </c>
      <c r="D76" s="55" t="s">
        <v>245</v>
      </c>
      <c r="E76" s="51">
        <v>320795.8</v>
      </c>
      <c r="F76" s="51">
        <v>320795.8</v>
      </c>
      <c r="G76" s="51"/>
      <c r="H76" s="41"/>
      <c r="I76" s="41"/>
      <c r="J76" s="41"/>
    </row>
    <row r="77" spans="1:10" ht="18" customHeight="1">
      <c r="A77" s="81" t="s">
        <v>246</v>
      </c>
      <c r="B77" s="82" t="s">
        <v>47</v>
      </c>
      <c r="C77" s="82" t="s">
        <v>47</v>
      </c>
      <c r="D77" s="55" t="s">
        <v>247</v>
      </c>
      <c r="E77" s="51">
        <v>308604</v>
      </c>
      <c r="F77" s="51">
        <v>308604</v>
      </c>
      <c r="G77" s="51"/>
      <c r="H77" s="41"/>
      <c r="I77" s="41"/>
      <c r="J77" s="41"/>
    </row>
    <row r="78" spans="1:10" ht="18" customHeight="1">
      <c r="A78" s="81" t="s">
        <v>328</v>
      </c>
      <c r="B78" s="82" t="s">
        <v>47</v>
      </c>
      <c r="C78" s="82" t="s">
        <v>47</v>
      </c>
      <c r="D78" s="55" t="s">
        <v>329</v>
      </c>
      <c r="E78" s="51">
        <v>42700</v>
      </c>
      <c r="F78" s="51"/>
      <c r="G78" s="51">
        <v>42700</v>
      </c>
      <c r="H78" s="41"/>
      <c r="I78" s="41"/>
      <c r="J78" s="41"/>
    </row>
    <row r="79" spans="1:10" ht="18" customHeight="1">
      <c r="A79" s="81" t="s">
        <v>330</v>
      </c>
      <c r="B79" s="82" t="s">
        <v>47</v>
      </c>
      <c r="C79" s="82" t="s">
        <v>47</v>
      </c>
      <c r="D79" s="55" t="s">
        <v>331</v>
      </c>
      <c r="E79" s="51">
        <v>42700</v>
      </c>
      <c r="F79" s="51"/>
      <c r="G79" s="51">
        <v>42700</v>
      </c>
      <c r="H79" s="41"/>
      <c r="I79" s="41"/>
      <c r="J79" s="41"/>
    </row>
    <row r="80" spans="1:10" ht="18" customHeight="1">
      <c r="A80" s="81" t="s">
        <v>332</v>
      </c>
      <c r="B80" s="82" t="s">
        <v>47</v>
      </c>
      <c r="C80" s="82" t="s">
        <v>47</v>
      </c>
      <c r="D80" s="55" t="s">
        <v>333</v>
      </c>
      <c r="E80" s="51">
        <v>42700</v>
      </c>
      <c r="F80" s="51"/>
      <c r="G80" s="51">
        <v>42700</v>
      </c>
      <c r="H80" s="41"/>
      <c r="I80" s="41"/>
      <c r="J80" s="41"/>
    </row>
    <row r="81" spans="1:10" ht="18" customHeight="1">
      <c r="A81" s="81" t="s">
        <v>248</v>
      </c>
      <c r="B81" s="82" t="s">
        <v>47</v>
      </c>
      <c r="C81" s="82" t="s">
        <v>47</v>
      </c>
      <c r="D81" s="55" t="s">
        <v>249</v>
      </c>
      <c r="E81" s="51">
        <v>5986549.59</v>
      </c>
      <c r="F81" s="51">
        <v>312312</v>
      </c>
      <c r="G81" s="51">
        <v>5674237.59</v>
      </c>
      <c r="H81" s="41"/>
      <c r="I81" s="41"/>
      <c r="J81" s="41"/>
    </row>
    <row r="82" spans="1:10" ht="18" customHeight="1">
      <c r="A82" s="81" t="s">
        <v>250</v>
      </c>
      <c r="B82" s="82" t="s">
        <v>47</v>
      </c>
      <c r="C82" s="82" t="s">
        <v>47</v>
      </c>
      <c r="D82" s="55" t="s">
        <v>251</v>
      </c>
      <c r="E82" s="51">
        <v>312312</v>
      </c>
      <c r="F82" s="51">
        <v>312312</v>
      </c>
      <c r="G82" s="51"/>
      <c r="H82" s="41"/>
      <c r="I82" s="41"/>
      <c r="J82" s="41"/>
    </row>
    <row r="83" spans="1:10" ht="18" customHeight="1">
      <c r="A83" s="81" t="s">
        <v>252</v>
      </c>
      <c r="B83" s="82" t="s">
        <v>47</v>
      </c>
      <c r="C83" s="82" t="s">
        <v>47</v>
      </c>
      <c r="D83" s="55" t="s">
        <v>253</v>
      </c>
      <c r="E83" s="51">
        <v>312312</v>
      </c>
      <c r="F83" s="51">
        <v>312312</v>
      </c>
      <c r="G83" s="51"/>
      <c r="H83" s="41"/>
      <c r="I83" s="41"/>
      <c r="J83" s="41"/>
    </row>
    <row r="84" spans="1:10" ht="18" customHeight="1">
      <c r="A84" s="81" t="s">
        <v>254</v>
      </c>
      <c r="B84" s="82" t="s">
        <v>47</v>
      </c>
      <c r="C84" s="82" t="s">
        <v>47</v>
      </c>
      <c r="D84" s="55" t="s">
        <v>255</v>
      </c>
      <c r="E84" s="51">
        <v>5674237.59</v>
      </c>
      <c r="F84" s="51"/>
      <c r="G84" s="51">
        <v>5674237.59</v>
      </c>
      <c r="H84" s="41"/>
      <c r="I84" s="41"/>
      <c r="J84" s="41"/>
    </row>
    <row r="85" spans="1:10" ht="18" customHeight="1">
      <c r="A85" s="81" t="s">
        <v>334</v>
      </c>
      <c r="B85" s="82" t="s">
        <v>47</v>
      </c>
      <c r="C85" s="82" t="s">
        <v>47</v>
      </c>
      <c r="D85" s="55" t="s">
        <v>335</v>
      </c>
      <c r="E85" s="51">
        <v>1002739.4</v>
      </c>
      <c r="F85" s="51"/>
      <c r="G85" s="51">
        <v>1002739.4</v>
      </c>
      <c r="H85" s="41"/>
      <c r="I85" s="41"/>
      <c r="J85" s="41"/>
    </row>
    <row r="86" spans="1:10" ht="18" customHeight="1">
      <c r="A86" s="81" t="s">
        <v>256</v>
      </c>
      <c r="B86" s="82" t="s">
        <v>47</v>
      </c>
      <c r="C86" s="82" t="s">
        <v>47</v>
      </c>
      <c r="D86" s="55" t="s">
        <v>257</v>
      </c>
      <c r="E86" s="51">
        <v>4644672</v>
      </c>
      <c r="F86" s="51"/>
      <c r="G86" s="51">
        <v>4644672</v>
      </c>
      <c r="H86" s="41"/>
      <c r="I86" s="41"/>
      <c r="J86" s="41"/>
    </row>
    <row r="87" spans="1:10" ht="18" customHeight="1">
      <c r="A87" s="81" t="s">
        <v>336</v>
      </c>
      <c r="B87" s="82" t="s">
        <v>47</v>
      </c>
      <c r="C87" s="82" t="s">
        <v>47</v>
      </c>
      <c r="D87" s="55" t="s">
        <v>337</v>
      </c>
      <c r="E87" s="51">
        <v>26826.19</v>
      </c>
      <c r="F87" s="51"/>
      <c r="G87" s="51">
        <v>26826.19</v>
      </c>
      <c r="H87" s="41"/>
      <c r="I87" s="41"/>
      <c r="J87" s="41"/>
    </row>
    <row r="88" spans="1:10" ht="18" customHeight="1">
      <c r="A88" s="81" t="s">
        <v>258</v>
      </c>
      <c r="B88" s="82" t="s">
        <v>47</v>
      </c>
      <c r="C88" s="82" t="s">
        <v>47</v>
      </c>
      <c r="D88" s="55" t="s">
        <v>259</v>
      </c>
      <c r="E88" s="51">
        <v>7091162.31</v>
      </c>
      <c r="F88" s="51">
        <v>3591073.5</v>
      </c>
      <c r="G88" s="51">
        <v>3500088.81</v>
      </c>
      <c r="H88" s="41"/>
      <c r="I88" s="41"/>
      <c r="J88" s="41"/>
    </row>
    <row r="89" spans="1:10" ht="18" customHeight="1">
      <c r="A89" s="81" t="s">
        <v>260</v>
      </c>
      <c r="B89" s="82" t="s">
        <v>47</v>
      </c>
      <c r="C89" s="82" t="s">
        <v>47</v>
      </c>
      <c r="D89" s="55" t="s">
        <v>261</v>
      </c>
      <c r="E89" s="51">
        <v>2642981.31</v>
      </c>
      <c r="F89" s="51">
        <v>2019422.5</v>
      </c>
      <c r="G89" s="51">
        <v>623558.81</v>
      </c>
      <c r="H89" s="41"/>
      <c r="I89" s="41"/>
      <c r="J89" s="41"/>
    </row>
    <row r="90" spans="1:10" ht="18" customHeight="1">
      <c r="A90" s="81" t="s">
        <v>262</v>
      </c>
      <c r="B90" s="82" t="s">
        <v>47</v>
      </c>
      <c r="C90" s="82" t="s">
        <v>47</v>
      </c>
      <c r="D90" s="55" t="s">
        <v>137</v>
      </c>
      <c r="E90" s="51">
        <v>1880349</v>
      </c>
      <c r="F90" s="51">
        <v>1880349</v>
      </c>
      <c r="G90" s="51"/>
      <c r="H90" s="41"/>
      <c r="I90" s="41"/>
      <c r="J90" s="41"/>
    </row>
    <row r="91" spans="1:10" ht="18" customHeight="1">
      <c r="A91" s="81" t="s">
        <v>265</v>
      </c>
      <c r="B91" s="82" t="s">
        <v>47</v>
      </c>
      <c r="C91" s="82" t="s">
        <v>47</v>
      </c>
      <c r="D91" s="55" t="s">
        <v>266</v>
      </c>
      <c r="E91" s="51">
        <v>436565</v>
      </c>
      <c r="F91" s="51"/>
      <c r="G91" s="51">
        <v>436565</v>
      </c>
      <c r="H91" s="41"/>
      <c r="I91" s="41"/>
      <c r="J91" s="41"/>
    </row>
    <row r="92" spans="1:10" ht="18" customHeight="1">
      <c r="A92" s="81" t="s">
        <v>267</v>
      </c>
      <c r="B92" s="82" t="s">
        <v>47</v>
      </c>
      <c r="C92" s="82" t="s">
        <v>47</v>
      </c>
      <c r="D92" s="55" t="s">
        <v>268</v>
      </c>
      <c r="E92" s="51">
        <v>117893.5</v>
      </c>
      <c r="F92" s="51">
        <v>117893.5</v>
      </c>
      <c r="G92" s="51"/>
      <c r="H92" s="41"/>
      <c r="I92" s="41"/>
      <c r="J92" s="41"/>
    </row>
    <row r="93" spans="1:10" ht="18" customHeight="1">
      <c r="A93" s="81" t="s">
        <v>338</v>
      </c>
      <c r="B93" s="82" t="s">
        <v>47</v>
      </c>
      <c r="C93" s="82" t="s">
        <v>47</v>
      </c>
      <c r="D93" s="55" t="s">
        <v>339</v>
      </c>
      <c r="E93" s="51">
        <v>208173.81</v>
      </c>
      <c r="F93" s="51">
        <v>21180</v>
      </c>
      <c r="G93" s="51">
        <v>186993.81</v>
      </c>
      <c r="H93" s="41"/>
      <c r="I93" s="41"/>
      <c r="J93" s="41"/>
    </row>
    <row r="94" spans="1:10" ht="18" customHeight="1">
      <c r="A94" s="81" t="s">
        <v>269</v>
      </c>
      <c r="B94" s="82" t="s">
        <v>47</v>
      </c>
      <c r="C94" s="82" t="s">
        <v>47</v>
      </c>
      <c r="D94" s="55" t="s">
        <v>270</v>
      </c>
      <c r="E94" s="51">
        <v>429936</v>
      </c>
      <c r="F94" s="51">
        <v>429936</v>
      </c>
      <c r="G94" s="51"/>
      <c r="H94" s="41"/>
      <c r="I94" s="41"/>
      <c r="J94" s="41"/>
    </row>
    <row r="95" spans="1:10" ht="18" customHeight="1">
      <c r="A95" s="81" t="s">
        <v>271</v>
      </c>
      <c r="B95" s="82" t="s">
        <v>47</v>
      </c>
      <c r="C95" s="82" t="s">
        <v>47</v>
      </c>
      <c r="D95" s="55" t="s">
        <v>272</v>
      </c>
      <c r="E95" s="51">
        <v>429936</v>
      </c>
      <c r="F95" s="51">
        <v>429936</v>
      </c>
      <c r="G95" s="51"/>
      <c r="H95" s="41"/>
      <c r="I95" s="41"/>
      <c r="J95" s="41"/>
    </row>
    <row r="96" spans="1:10" ht="18" customHeight="1">
      <c r="A96" s="81" t="s">
        <v>273</v>
      </c>
      <c r="B96" s="82" t="s">
        <v>47</v>
      </c>
      <c r="C96" s="82" t="s">
        <v>47</v>
      </c>
      <c r="D96" s="55" t="s">
        <v>274</v>
      </c>
      <c r="E96" s="51">
        <v>357215</v>
      </c>
      <c r="F96" s="51">
        <v>262215</v>
      </c>
      <c r="G96" s="51">
        <v>95000</v>
      </c>
      <c r="H96" s="41"/>
      <c r="I96" s="41"/>
      <c r="J96" s="41"/>
    </row>
    <row r="97" spans="1:10" ht="18" customHeight="1">
      <c r="A97" s="81" t="s">
        <v>275</v>
      </c>
      <c r="B97" s="82" t="s">
        <v>47</v>
      </c>
      <c r="C97" s="82" t="s">
        <v>47</v>
      </c>
      <c r="D97" s="55" t="s">
        <v>276</v>
      </c>
      <c r="E97" s="51">
        <v>30000</v>
      </c>
      <c r="F97" s="51"/>
      <c r="G97" s="51">
        <v>30000</v>
      </c>
      <c r="H97" s="41"/>
      <c r="I97" s="41"/>
      <c r="J97" s="41"/>
    </row>
    <row r="98" spans="1:10" ht="18" customHeight="1">
      <c r="A98" s="81" t="s">
        <v>277</v>
      </c>
      <c r="B98" s="82" t="s">
        <v>47</v>
      </c>
      <c r="C98" s="82" t="s">
        <v>47</v>
      </c>
      <c r="D98" s="55" t="s">
        <v>278</v>
      </c>
      <c r="E98" s="51">
        <v>30000</v>
      </c>
      <c r="F98" s="51"/>
      <c r="G98" s="51">
        <v>30000</v>
      </c>
      <c r="H98" s="41"/>
      <c r="I98" s="41"/>
      <c r="J98" s="41"/>
    </row>
    <row r="99" spans="1:10" ht="18" customHeight="1">
      <c r="A99" s="81" t="s">
        <v>279</v>
      </c>
      <c r="B99" s="82" t="s">
        <v>47</v>
      </c>
      <c r="C99" s="82" t="s">
        <v>47</v>
      </c>
      <c r="D99" s="55" t="s">
        <v>280</v>
      </c>
      <c r="E99" s="51">
        <v>262215</v>
      </c>
      <c r="F99" s="51">
        <v>262215</v>
      </c>
      <c r="G99" s="51"/>
      <c r="H99" s="41"/>
      <c r="I99" s="41"/>
      <c r="J99" s="41"/>
    </row>
    <row r="100" spans="1:10" ht="18" customHeight="1">
      <c r="A100" s="81" t="s">
        <v>340</v>
      </c>
      <c r="B100" s="82" t="s">
        <v>47</v>
      </c>
      <c r="C100" s="82" t="s">
        <v>47</v>
      </c>
      <c r="D100" s="55" t="s">
        <v>341</v>
      </c>
      <c r="E100" s="51">
        <v>35000</v>
      </c>
      <c r="F100" s="51"/>
      <c r="G100" s="51">
        <v>35000</v>
      </c>
      <c r="H100" s="41"/>
      <c r="I100" s="41"/>
      <c r="J100" s="41"/>
    </row>
    <row r="101" spans="1:10" ht="18" customHeight="1">
      <c r="A101" s="81" t="s">
        <v>281</v>
      </c>
      <c r="B101" s="82" t="s">
        <v>47</v>
      </c>
      <c r="C101" s="82" t="s">
        <v>47</v>
      </c>
      <c r="D101" s="55" t="s">
        <v>282</v>
      </c>
      <c r="E101" s="51">
        <v>265000</v>
      </c>
      <c r="F101" s="51">
        <v>15000</v>
      </c>
      <c r="G101" s="51">
        <v>250000</v>
      </c>
      <c r="H101" s="41"/>
      <c r="I101" s="41"/>
      <c r="J101" s="41"/>
    </row>
    <row r="102" spans="1:10" ht="18" customHeight="1">
      <c r="A102" s="81" t="s">
        <v>283</v>
      </c>
      <c r="B102" s="82" t="s">
        <v>47</v>
      </c>
      <c r="C102" s="82" t="s">
        <v>47</v>
      </c>
      <c r="D102" s="55" t="s">
        <v>284</v>
      </c>
      <c r="E102" s="51">
        <v>150000</v>
      </c>
      <c r="F102" s="51"/>
      <c r="G102" s="51">
        <v>150000</v>
      </c>
      <c r="H102" s="41"/>
      <c r="I102" s="41"/>
      <c r="J102" s="41"/>
    </row>
    <row r="103" spans="1:10" ht="18" customHeight="1">
      <c r="A103" s="81" t="s">
        <v>285</v>
      </c>
      <c r="B103" s="82" t="s">
        <v>47</v>
      </c>
      <c r="C103" s="82" t="s">
        <v>47</v>
      </c>
      <c r="D103" s="55" t="s">
        <v>286</v>
      </c>
      <c r="E103" s="51">
        <v>100000</v>
      </c>
      <c r="F103" s="51"/>
      <c r="G103" s="51">
        <v>100000</v>
      </c>
      <c r="H103" s="41"/>
      <c r="I103" s="41"/>
      <c r="J103" s="41"/>
    </row>
    <row r="104" spans="1:10" ht="18" customHeight="1">
      <c r="A104" s="81" t="s">
        <v>287</v>
      </c>
      <c r="B104" s="82" t="s">
        <v>47</v>
      </c>
      <c r="C104" s="82" t="s">
        <v>47</v>
      </c>
      <c r="D104" s="55" t="s">
        <v>288</v>
      </c>
      <c r="E104" s="51">
        <v>15000</v>
      </c>
      <c r="F104" s="51">
        <v>15000</v>
      </c>
      <c r="G104" s="51"/>
      <c r="H104" s="41"/>
      <c r="I104" s="41"/>
      <c r="J104" s="41"/>
    </row>
    <row r="105" spans="1:10" ht="18" customHeight="1">
      <c r="A105" s="81" t="s">
        <v>289</v>
      </c>
      <c r="B105" s="82" t="s">
        <v>47</v>
      </c>
      <c r="C105" s="82" t="s">
        <v>47</v>
      </c>
      <c r="D105" s="55" t="s">
        <v>290</v>
      </c>
      <c r="E105" s="51">
        <v>3396030</v>
      </c>
      <c r="F105" s="51">
        <v>864500</v>
      </c>
      <c r="G105" s="51">
        <v>2531530</v>
      </c>
      <c r="H105" s="41"/>
      <c r="I105" s="41"/>
      <c r="J105" s="41"/>
    </row>
    <row r="106" spans="1:10" ht="18" customHeight="1">
      <c r="A106" s="81" t="s">
        <v>291</v>
      </c>
      <c r="B106" s="82" t="s">
        <v>47</v>
      </c>
      <c r="C106" s="82" t="s">
        <v>47</v>
      </c>
      <c r="D106" s="55" t="s">
        <v>292</v>
      </c>
      <c r="E106" s="51">
        <v>2531530</v>
      </c>
      <c r="F106" s="51">
        <v>0</v>
      </c>
      <c r="G106" s="51">
        <v>2531530</v>
      </c>
      <c r="H106" s="41"/>
      <c r="I106" s="41"/>
      <c r="J106" s="41"/>
    </row>
    <row r="107" spans="1:10" ht="18" customHeight="1">
      <c r="A107" s="81" t="s">
        <v>293</v>
      </c>
      <c r="B107" s="82" t="s">
        <v>47</v>
      </c>
      <c r="C107" s="82" t="s">
        <v>47</v>
      </c>
      <c r="D107" s="55" t="s">
        <v>294</v>
      </c>
      <c r="E107" s="51">
        <v>864500</v>
      </c>
      <c r="F107" s="51">
        <v>864500</v>
      </c>
      <c r="G107" s="51"/>
      <c r="H107" s="41"/>
      <c r="I107" s="41"/>
      <c r="J107" s="41"/>
    </row>
    <row r="108" spans="1:10" ht="18" customHeight="1">
      <c r="A108" s="81" t="s">
        <v>295</v>
      </c>
      <c r="B108" s="82" t="s">
        <v>47</v>
      </c>
      <c r="C108" s="82" t="s">
        <v>47</v>
      </c>
      <c r="D108" s="55" t="s">
        <v>296</v>
      </c>
      <c r="E108" s="51">
        <v>150520</v>
      </c>
      <c r="F108" s="51">
        <v>150520</v>
      </c>
      <c r="G108" s="51"/>
      <c r="H108" s="41"/>
      <c r="I108" s="41"/>
      <c r="J108" s="41"/>
    </row>
    <row r="109" spans="1:10" ht="18" customHeight="1">
      <c r="A109" s="81" t="s">
        <v>297</v>
      </c>
      <c r="B109" s="82" t="s">
        <v>47</v>
      </c>
      <c r="C109" s="82" t="s">
        <v>47</v>
      </c>
      <c r="D109" s="55" t="s">
        <v>298</v>
      </c>
      <c r="E109" s="51">
        <v>150520</v>
      </c>
      <c r="F109" s="51">
        <v>150520</v>
      </c>
      <c r="G109" s="51"/>
      <c r="H109" s="41"/>
      <c r="I109" s="41"/>
      <c r="J109" s="41"/>
    </row>
    <row r="110" spans="1:10" ht="18" customHeight="1">
      <c r="A110" s="81" t="s">
        <v>299</v>
      </c>
      <c r="B110" s="82" t="s">
        <v>47</v>
      </c>
      <c r="C110" s="82" t="s">
        <v>47</v>
      </c>
      <c r="D110" s="55" t="s">
        <v>300</v>
      </c>
      <c r="E110" s="51">
        <v>150520</v>
      </c>
      <c r="F110" s="51">
        <v>150520</v>
      </c>
      <c r="G110" s="51"/>
      <c r="H110" s="41"/>
      <c r="I110" s="41"/>
      <c r="J110" s="41"/>
    </row>
    <row r="111" spans="1:10" ht="18" customHeight="1">
      <c r="A111" s="81" t="s">
        <v>301</v>
      </c>
      <c r="B111" s="82" t="s">
        <v>47</v>
      </c>
      <c r="C111" s="82" t="s">
        <v>47</v>
      </c>
      <c r="D111" s="55" t="s">
        <v>302</v>
      </c>
      <c r="E111" s="51">
        <v>100673</v>
      </c>
      <c r="F111" s="51">
        <v>100673</v>
      </c>
      <c r="G111" s="51"/>
      <c r="H111" s="41"/>
      <c r="I111" s="41"/>
      <c r="J111" s="41"/>
    </row>
    <row r="112" spans="1:10" ht="18" customHeight="1">
      <c r="A112" s="81" t="s">
        <v>303</v>
      </c>
      <c r="B112" s="82" t="s">
        <v>47</v>
      </c>
      <c r="C112" s="82" t="s">
        <v>47</v>
      </c>
      <c r="D112" s="55" t="s">
        <v>304</v>
      </c>
      <c r="E112" s="51">
        <v>100673</v>
      </c>
      <c r="F112" s="51">
        <v>100673</v>
      </c>
      <c r="G112" s="51"/>
      <c r="H112" s="41"/>
      <c r="I112" s="41"/>
      <c r="J112" s="41"/>
    </row>
    <row r="113" spans="1:10" ht="18" customHeight="1">
      <c r="A113" s="81" t="s">
        <v>305</v>
      </c>
      <c r="B113" s="82" t="s">
        <v>47</v>
      </c>
      <c r="C113" s="82" t="s">
        <v>47</v>
      </c>
      <c r="D113" s="55" t="s">
        <v>306</v>
      </c>
      <c r="E113" s="51">
        <v>100673</v>
      </c>
      <c r="F113" s="51">
        <v>100673</v>
      </c>
      <c r="G113" s="51"/>
      <c r="H113" s="41"/>
      <c r="I113" s="41"/>
      <c r="J113" s="41"/>
    </row>
    <row r="114" spans="1:10" ht="18" customHeight="1">
      <c r="A114" s="81" t="s">
        <v>307</v>
      </c>
      <c r="B114" s="82" t="s">
        <v>47</v>
      </c>
      <c r="C114" s="82" t="s">
        <v>47</v>
      </c>
      <c r="D114" s="55" t="s">
        <v>308</v>
      </c>
      <c r="E114" s="51">
        <v>661526.77</v>
      </c>
      <c r="F114" s="51">
        <v>661526.77</v>
      </c>
      <c r="G114" s="51"/>
      <c r="H114" s="41"/>
      <c r="I114" s="41"/>
      <c r="J114" s="41"/>
    </row>
    <row r="115" spans="1:10" ht="18" customHeight="1">
      <c r="A115" s="81" t="s">
        <v>309</v>
      </c>
      <c r="B115" s="82" t="s">
        <v>47</v>
      </c>
      <c r="C115" s="82" t="s">
        <v>47</v>
      </c>
      <c r="D115" s="55" t="s">
        <v>310</v>
      </c>
      <c r="E115" s="51">
        <v>661526.77</v>
      </c>
      <c r="F115" s="51">
        <v>661526.77</v>
      </c>
      <c r="G115" s="51"/>
      <c r="H115" s="41"/>
      <c r="I115" s="41"/>
      <c r="J115" s="41"/>
    </row>
    <row r="116" spans="1:10" ht="18" customHeight="1">
      <c r="A116" s="81" t="s">
        <v>311</v>
      </c>
      <c r="B116" s="82" t="s">
        <v>47</v>
      </c>
      <c r="C116" s="82" t="s">
        <v>47</v>
      </c>
      <c r="D116" s="55" t="s">
        <v>312</v>
      </c>
      <c r="E116" s="51">
        <v>529290</v>
      </c>
      <c r="F116" s="51">
        <v>529290</v>
      </c>
      <c r="G116" s="51"/>
      <c r="H116" s="41"/>
      <c r="I116" s="41"/>
      <c r="J116" s="41"/>
    </row>
    <row r="117" spans="1:10" ht="18" customHeight="1">
      <c r="A117" s="81" t="s">
        <v>313</v>
      </c>
      <c r="B117" s="82" t="s">
        <v>47</v>
      </c>
      <c r="C117" s="82" t="s">
        <v>47</v>
      </c>
      <c r="D117" s="55" t="s">
        <v>314</v>
      </c>
      <c r="E117" s="51">
        <v>132236.77</v>
      </c>
      <c r="F117" s="51">
        <v>132236.77</v>
      </c>
      <c r="G117" s="51"/>
      <c r="H117" s="41"/>
      <c r="I117" s="41"/>
      <c r="J117" s="41"/>
    </row>
    <row r="118" spans="1:10" ht="18" customHeight="1">
      <c r="A118" s="81" t="s">
        <v>315</v>
      </c>
      <c r="B118" s="82" t="s">
        <v>47</v>
      </c>
      <c r="C118" s="82" t="s">
        <v>47</v>
      </c>
      <c r="D118" s="55" t="s">
        <v>316</v>
      </c>
      <c r="E118" s="51">
        <v>300937</v>
      </c>
      <c r="F118" s="51"/>
      <c r="G118" s="51">
        <v>300937</v>
      </c>
      <c r="H118" s="41"/>
      <c r="I118" s="41"/>
      <c r="J118" s="41"/>
    </row>
    <row r="119" spans="1:10" ht="18" customHeight="1">
      <c r="A119" s="81" t="s">
        <v>317</v>
      </c>
      <c r="B119" s="82" t="s">
        <v>47</v>
      </c>
      <c r="C119" s="82" t="s">
        <v>47</v>
      </c>
      <c r="D119" s="60" t="s">
        <v>318</v>
      </c>
      <c r="E119" s="61">
        <v>300937</v>
      </c>
      <c r="F119" s="61"/>
      <c r="G119" s="51">
        <v>300937</v>
      </c>
      <c r="H119" s="41"/>
      <c r="I119" s="41"/>
      <c r="J119" s="41"/>
    </row>
    <row r="120" spans="1:10" ht="15.75" customHeight="1" thickBot="1">
      <c r="A120" s="89" t="s">
        <v>319</v>
      </c>
      <c r="B120" s="90" t="s">
        <v>47</v>
      </c>
      <c r="C120" s="92" t="s">
        <v>47</v>
      </c>
      <c r="D120" s="62" t="s">
        <v>320</v>
      </c>
      <c r="E120" s="63">
        <v>300937</v>
      </c>
      <c r="F120" s="63"/>
      <c r="G120" s="57">
        <v>300937</v>
      </c>
      <c r="H120" s="59"/>
      <c r="I120" s="59"/>
      <c r="J120" s="59"/>
    </row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26.25" customHeight="1"/>
    <row r="267" ht="26.25" customHeight="1"/>
    <row r="268" ht="26.25" customHeight="1"/>
    <row r="269" ht="26.25" customHeight="1"/>
    <row r="270" ht="26.25" customHeight="1"/>
    <row r="271" ht="26.25" customHeight="1"/>
    <row r="272" ht="26.25" customHeight="1"/>
    <row r="273" ht="26.25" customHeight="1"/>
    <row r="274" ht="26.25" customHeight="1"/>
    <row r="275" ht="26.25" customHeight="1"/>
    <row r="276" ht="26.25" customHeight="1"/>
    <row r="277" ht="26.25" customHeight="1"/>
    <row r="278" ht="26.25" customHeight="1"/>
    <row r="279" ht="19.5" customHeight="1"/>
    <row r="280" ht="19.5" customHeight="1"/>
    <row r="281" ht="19.5" customHeight="1"/>
    <row r="282" ht="19.5" customHeight="1"/>
  </sheetData>
  <sheetProtection/>
  <mergeCells count="125">
    <mergeCell ref="A71:C71"/>
    <mergeCell ref="A72:C72"/>
    <mergeCell ref="A73:C73"/>
    <mergeCell ref="A74:C74"/>
    <mergeCell ref="A120:C120"/>
    <mergeCell ref="A65:C65"/>
    <mergeCell ref="A66:C66"/>
    <mergeCell ref="A67:C67"/>
    <mergeCell ref="A68:C68"/>
    <mergeCell ref="A69:C69"/>
    <mergeCell ref="A70:C70"/>
    <mergeCell ref="A59:C59"/>
    <mergeCell ref="A60:C60"/>
    <mergeCell ref="A61:C61"/>
    <mergeCell ref="A62:C62"/>
    <mergeCell ref="A63:C63"/>
    <mergeCell ref="A64:C64"/>
    <mergeCell ref="A53:C53"/>
    <mergeCell ref="A54:C54"/>
    <mergeCell ref="A55:C55"/>
    <mergeCell ref="A56:C56"/>
    <mergeCell ref="A57:C57"/>
    <mergeCell ref="A58:C58"/>
    <mergeCell ref="A47:C47"/>
    <mergeCell ref="A48:C48"/>
    <mergeCell ref="A49:C49"/>
    <mergeCell ref="A50:C50"/>
    <mergeCell ref="A51:C51"/>
    <mergeCell ref="A52:C52"/>
    <mergeCell ref="A41:C41"/>
    <mergeCell ref="A42:C42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99:C99"/>
    <mergeCell ref="A100:C100"/>
    <mergeCell ref="A101:C101"/>
    <mergeCell ref="A102:C102"/>
    <mergeCell ref="A103:C103"/>
    <mergeCell ref="A104:C104"/>
    <mergeCell ref="A93:C93"/>
    <mergeCell ref="A94:C94"/>
    <mergeCell ref="A95:C95"/>
    <mergeCell ref="A96:C96"/>
    <mergeCell ref="A97:C97"/>
    <mergeCell ref="A98:C98"/>
    <mergeCell ref="A87:C87"/>
    <mergeCell ref="A88:C88"/>
    <mergeCell ref="A89:C89"/>
    <mergeCell ref="A90:C90"/>
    <mergeCell ref="A91:C91"/>
    <mergeCell ref="A92:C92"/>
    <mergeCell ref="A81:C81"/>
    <mergeCell ref="A82:C82"/>
    <mergeCell ref="A83:C83"/>
    <mergeCell ref="A84:C84"/>
    <mergeCell ref="A85:C85"/>
    <mergeCell ref="A86:C86"/>
    <mergeCell ref="A75:C75"/>
    <mergeCell ref="A76:C76"/>
    <mergeCell ref="A77:C77"/>
    <mergeCell ref="A78:C78"/>
    <mergeCell ref="A79:C79"/>
    <mergeCell ref="A80:C80"/>
    <mergeCell ref="A108:C108"/>
    <mergeCell ref="A109:C109"/>
    <mergeCell ref="A118:C118"/>
    <mergeCell ref="A119:C119"/>
    <mergeCell ref="A112:C112"/>
    <mergeCell ref="A113:C113"/>
    <mergeCell ref="A114:C114"/>
    <mergeCell ref="A115:C115"/>
    <mergeCell ref="A116:C116"/>
    <mergeCell ref="A117:C117"/>
    <mergeCell ref="A110:C110"/>
    <mergeCell ref="A111:C111"/>
    <mergeCell ref="A6:C8"/>
    <mergeCell ref="D6:D8"/>
    <mergeCell ref="A9:A10"/>
    <mergeCell ref="B9:B10"/>
    <mergeCell ref="C9:C10"/>
    <mergeCell ref="A105:C105"/>
    <mergeCell ref="A106:C106"/>
    <mergeCell ref="A107:C107"/>
    <mergeCell ref="A1:C1"/>
    <mergeCell ref="G5:G8"/>
    <mergeCell ref="H5:H8"/>
    <mergeCell ref="I5:I8"/>
    <mergeCell ref="A2:J2"/>
    <mergeCell ref="A4:D4"/>
    <mergeCell ref="A5:D5"/>
    <mergeCell ref="E5:E8"/>
    <mergeCell ref="F5:F8"/>
    <mergeCell ref="J5:J8"/>
  </mergeCells>
  <printOptions/>
  <pageMargins left="0.31496062992125984" right="0.2755905511811024" top="0.6692913385826772" bottom="0.1968503937007874" header="0.7480314960629921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zoomScalePageLayoutView="0" workbookViewId="0" topLeftCell="A94">
      <selection activeCell="I71" sqref="I71"/>
    </sheetView>
  </sheetViews>
  <sheetFormatPr defaultColWidth="9.00390625" defaultRowHeight="14.25" customHeight="1"/>
  <cols>
    <col min="1" max="3" width="4.625" style="13" customWidth="1"/>
    <col min="4" max="4" width="12.00390625" style="13" customWidth="1"/>
    <col min="5" max="5" width="13.125" style="13" customWidth="1"/>
    <col min="6" max="6" width="13.625" style="13" customWidth="1"/>
    <col min="7" max="7" width="13.25390625" style="13" customWidth="1"/>
    <col min="8" max="8" width="10.875" style="13" customWidth="1"/>
    <col min="9" max="9" width="9.50390625" style="13" customWidth="1"/>
    <col min="10" max="10" width="10.625" style="13" customWidth="1"/>
    <col min="11" max="11" width="9.50390625" style="13" customWidth="1"/>
    <col min="12" max="12" width="10.00390625" style="13" customWidth="1"/>
    <col min="13" max="14" width="13.00390625" style="13" customWidth="1"/>
    <col min="15" max="16384" width="9.00390625" style="13" customWidth="1"/>
  </cols>
  <sheetData>
    <row r="1" spans="1:14" ht="24" customHeight="1">
      <c r="A1" s="93" t="s">
        <v>86</v>
      </c>
      <c r="B1" s="94"/>
      <c r="C1" s="94"/>
      <c r="D1" s="94"/>
      <c r="E1" s="46"/>
      <c r="F1" s="46"/>
      <c r="G1" s="46"/>
      <c r="H1" s="29"/>
      <c r="I1" s="29"/>
      <c r="J1" s="29"/>
      <c r="K1" s="29"/>
      <c r="L1" s="29"/>
      <c r="M1" s="29"/>
      <c r="N1" s="29"/>
    </row>
    <row r="2" spans="1:14" ht="36" customHeight="1">
      <c r="A2" s="103" t="s">
        <v>344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19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104" t="s">
        <v>106</v>
      </c>
      <c r="N3" s="104"/>
    </row>
    <row r="4" spans="1:14" s="26" customFormat="1" ht="19.5" customHeight="1">
      <c r="A4" s="95" t="s">
        <v>118</v>
      </c>
      <c r="B4" s="96"/>
      <c r="C4" s="96"/>
      <c r="D4" s="96"/>
      <c r="E4" s="96"/>
      <c r="F4" s="96"/>
      <c r="G4" s="96"/>
      <c r="H4" s="96"/>
      <c r="I4" s="48"/>
      <c r="J4" s="101"/>
      <c r="K4" s="101"/>
      <c r="L4" s="48"/>
      <c r="M4" s="102" t="s">
        <v>91</v>
      </c>
      <c r="N4" s="102"/>
    </row>
    <row r="5" spans="1:14" s="27" customFormat="1" ht="39.75" customHeight="1">
      <c r="A5" s="97" t="s">
        <v>92</v>
      </c>
      <c r="B5" s="97"/>
      <c r="C5" s="97"/>
      <c r="D5" s="97"/>
      <c r="E5" s="97" t="s">
        <v>107</v>
      </c>
      <c r="F5" s="97"/>
      <c r="G5" s="97"/>
      <c r="H5" s="35" t="s">
        <v>108</v>
      </c>
      <c r="I5" s="97" t="s">
        <v>109</v>
      </c>
      <c r="J5" s="97"/>
      <c r="K5" s="97"/>
      <c r="L5" s="97" t="s">
        <v>110</v>
      </c>
      <c r="M5" s="97"/>
      <c r="N5" s="97"/>
    </row>
    <row r="6" spans="1:14" s="12" customFormat="1" ht="42" customHeight="1">
      <c r="A6" s="98" t="s">
        <v>97</v>
      </c>
      <c r="B6" s="99"/>
      <c r="C6" s="100"/>
      <c r="D6" s="36" t="s">
        <v>98</v>
      </c>
      <c r="E6" s="36" t="s">
        <v>99</v>
      </c>
      <c r="F6" s="35" t="s">
        <v>111</v>
      </c>
      <c r="G6" s="35" t="s">
        <v>112</v>
      </c>
      <c r="H6" s="37" t="s">
        <v>99</v>
      </c>
      <c r="I6" s="37" t="s">
        <v>99</v>
      </c>
      <c r="J6" s="35" t="s">
        <v>113</v>
      </c>
      <c r="K6" s="35" t="s">
        <v>114</v>
      </c>
      <c r="L6" s="37" t="s">
        <v>99</v>
      </c>
      <c r="M6" s="35" t="s">
        <v>46</v>
      </c>
      <c r="N6" s="35" t="s">
        <v>112</v>
      </c>
    </row>
    <row r="7" spans="1:14" s="12" customFormat="1" ht="22.5" customHeight="1">
      <c r="A7" s="97" t="s">
        <v>8</v>
      </c>
      <c r="B7" s="97" t="s">
        <v>9</v>
      </c>
      <c r="C7" s="97" t="s">
        <v>10</v>
      </c>
      <c r="D7" s="35" t="s">
        <v>103</v>
      </c>
      <c r="E7" s="35">
        <v>1</v>
      </c>
      <c r="F7" s="35">
        <v>2</v>
      </c>
      <c r="G7" s="35">
        <v>3</v>
      </c>
      <c r="H7" s="35">
        <v>4</v>
      </c>
      <c r="I7" s="35">
        <v>5</v>
      </c>
      <c r="J7" s="35">
        <v>6</v>
      </c>
      <c r="K7" s="35">
        <v>7</v>
      </c>
      <c r="L7" s="35">
        <v>8</v>
      </c>
      <c r="M7" s="35">
        <v>9</v>
      </c>
      <c r="N7" s="35">
        <v>10</v>
      </c>
    </row>
    <row r="8" spans="1:14" s="12" customFormat="1" ht="22.5" customHeight="1">
      <c r="A8" s="97"/>
      <c r="B8" s="97"/>
      <c r="C8" s="97"/>
      <c r="D8" s="35" t="s">
        <v>99</v>
      </c>
      <c r="E8" s="51">
        <v>1428324.61</v>
      </c>
      <c r="F8" s="51">
        <v>669591.61</v>
      </c>
      <c r="G8" s="51">
        <v>758733</v>
      </c>
      <c r="H8" s="51">
        <v>20625619.75</v>
      </c>
      <c r="I8" s="51">
        <v>19846396.17</v>
      </c>
      <c r="J8" s="51">
        <v>16845172.36</v>
      </c>
      <c r="K8" s="51">
        <v>3001223.81</v>
      </c>
      <c r="L8" s="51">
        <v>2207548.19</v>
      </c>
      <c r="M8" s="51">
        <v>726439</v>
      </c>
      <c r="N8" s="51">
        <v>1481109.19</v>
      </c>
    </row>
    <row r="9" spans="1:14" s="12" customFormat="1" ht="22.5" customHeight="1">
      <c r="A9" s="81" t="s">
        <v>122</v>
      </c>
      <c r="B9" s="82" t="s">
        <v>47</v>
      </c>
      <c r="C9" s="82" t="s">
        <v>47</v>
      </c>
      <c r="D9" s="55" t="s">
        <v>123</v>
      </c>
      <c r="E9" s="51">
        <v>230341</v>
      </c>
      <c r="F9" s="51">
        <v>230341</v>
      </c>
      <c r="G9" s="51"/>
      <c r="H9" s="51">
        <v>3795187.5</v>
      </c>
      <c r="I9" s="51">
        <v>3907001.5</v>
      </c>
      <c r="J9" s="51">
        <v>3907001.5</v>
      </c>
      <c r="K9" s="51"/>
      <c r="L9" s="51">
        <v>118527</v>
      </c>
      <c r="M9" s="51">
        <v>118527</v>
      </c>
      <c r="N9" s="51"/>
    </row>
    <row r="10" spans="1:14" s="12" customFormat="1" ht="22.5" customHeight="1">
      <c r="A10" s="81" t="s">
        <v>124</v>
      </c>
      <c r="B10" s="82" t="s">
        <v>47</v>
      </c>
      <c r="C10" s="82" t="s">
        <v>47</v>
      </c>
      <c r="D10" s="55" t="s">
        <v>125</v>
      </c>
      <c r="E10" s="51">
        <v>92500</v>
      </c>
      <c r="F10" s="51">
        <v>92500</v>
      </c>
      <c r="G10" s="51"/>
      <c r="H10" s="51">
        <v>30800</v>
      </c>
      <c r="I10" s="51">
        <v>123300</v>
      </c>
      <c r="J10" s="51">
        <v>123300</v>
      </c>
      <c r="K10" s="51"/>
      <c r="L10" s="51"/>
      <c r="M10" s="51"/>
      <c r="N10" s="51"/>
    </row>
    <row r="11" spans="1:14" s="12" customFormat="1" ht="22.5" customHeight="1">
      <c r="A11" s="81" t="s">
        <v>126</v>
      </c>
      <c r="B11" s="82" t="s">
        <v>47</v>
      </c>
      <c r="C11" s="82" t="s">
        <v>47</v>
      </c>
      <c r="D11" s="55" t="s">
        <v>127</v>
      </c>
      <c r="E11" s="51"/>
      <c r="F11" s="51"/>
      <c r="G11" s="51"/>
      <c r="H11" s="51">
        <v>30800</v>
      </c>
      <c r="I11" s="51">
        <v>30800</v>
      </c>
      <c r="J11" s="51">
        <v>30800</v>
      </c>
      <c r="K11" s="51"/>
      <c r="L11" s="51"/>
      <c r="M11" s="51"/>
      <c r="N11" s="51"/>
    </row>
    <row r="12" spans="1:14" s="12" customFormat="1" ht="22.5" customHeight="1">
      <c r="A12" s="81" t="s">
        <v>321</v>
      </c>
      <c r="B12" s="82" t="s">
        <v>47</v>
      </c>
      <c r="C12" s="82" t="s">
        <v>47</v>
      </c>
      <c r="D12" s="55" t="s">
        <v>322</v>
      </c>
      <c r="E12" s="51">
        <v>92500</v>
      </c>
      <c r="F12" s="51">
        <v>92500</v>
      </c>
      <c r="G12" s="51"/>
      <c r="H12" s="51"/>
      <c r="I12" s="51">
        <v>92500</v>
      </c>
      <c r="J12" s="51">
        <v>92500</v>
      </c>
      <c r="K12" s="51"/>
      <c r="L12" s="51"/>
      <c r="M12" s="51"/>
      <c r="N12" s="51"/>
    </row>
    <row r="13" spans="1:14" s="12" customFormat="1" ht="22.5" customHeight="1">
      <c r="A13" s="81" t="s">
        <v>128</v>
      </c>
      <c r="B13" s="82" t="s">
        <v>47</v>
      </c>
      <c r="C13" s="82" t="s">
        <v>47</v>
      </c>
      <c r="D13" s="55" t="s">
        <v>129</v>
      </c>
      <c r="E13" s="51">
        <v>66145</v>
      </c>
      <c r="F13" s="51">
        <v>66145</v>
      </c>
      <c r="G13" s="51"/>
      <c r="H13" s="51">
        <v>2148579.5</v>
      </c>
      <c r="I13" s="51">
        <v>2167309.5</v>
      </c>
      <c r="J13" s="51">
        <v>2167309.5</v>
      </c>
      <c r="K13" s="51"/>
      <c r="L13" s="51">
        <v>47415</v>
      </c>
      <c r="M13" s="51">
        <v>47415</v>
      </c>
      <c r="N13" s="51"/>
    </row>
    <row r="14" spans="1:14" s="12" customFormat="1" ht="22.5" customHeight="1">
      <c r="A14" s="81" t="s">
        <v>130</v>
      </c>
      <c r="B14" s="82" t="s">
        <v>47</v>
      </c>
      <c r="C14" s="82" t="s">
        <v>47</v>
      </c>
      <c r="D14" s="55" t="s">
        <v>131</v>
      </c>
      <c r="E14" s="51">
        <v>7200</v>
      </c>
      <c r="F14" s="51">
        <v>7200</v>
      </c>
      <c r="G14" s="51"/>
      <c r="H14" s="51">
        <v>1384479.5</v>
      </c>
      <c r="I14" s="51">
        <v>1391679.5</v>
      </c>
      <c r="J14" s="51">
        <v>1391679.5</v>
      </c>
      <c r="K14" s="51"/>
      <c r="L14" s="51"/>
      <c r="M14" s="51"/>
      <c r="N14" s="51"/>
    </row>
    <row r="15" spans="1:14" s="12" customFormat="1" ht="22.5" customHeight="1">
      <c r="A15" s="81" t="s">
        <v>132</v>
      </c>
      <c r="B15" s="82" t="s">
        <v>47</v>
      </c>
      <c r="C15" s="82" t="s">
        <v>47</v>
      </c>
      <c r="D15" s="55" t="s">
        <v>133</v>
      </c>
      <c r="E15" s="51">
        <v>58945</v>
      </c>
      <c r="F15" s="51">
        <v>58945</v>
      </c>
      <c r="G15" s="51"/>
      <c r="H15" s="51">
        <v>764100</v>
      </c>
      <c r="I15" s="51">
        <v>775630</v>
      </c>
      <c r="J15" s="51">
        <v>775630</v>
      </c>
      <c r="K15" s="51"/>
      <c r="L15" s="51">
        <v>47415</v>
      </c>
      <c r="M15" s="51">
        <v>47415</v>
      </c>
      <c r="N15" s="51"/>
    </row>
    <row r="16" spans="1:14" s="12" customFormat="1" ht="22.5" customHeight="1">
      <c r="A16" s="81" t="s">
        <v>134</v>
      </c>
      <c r="B16" s="82" t="s">
        <v>47</v>
      </c>
      <c r="C16" s="82" t="s">
        <v>47</v>
      </c>
      <c r="D16" s="55" t="s">
        <v>135</v>
      </c>
      <c r="E16" s="51">
        <v>35696</v>
      </c>
      <c r="F16" s="51">
        <v>35696</v>
      </c>
      <c r="G16" s="51"/>
      <c r="H16" s="51">
        <v>148385</v>
      </c>
      <c r="I16" s="51">
        <v>184081</v>
      </c>
      <c r="J16" s="51">
        <v>184081</v>
      </c>
      <c r="K16" s="51"/>
      <c r="L16" s="51"/>
      <c r="M16" s="51"/>
      <c r="N16" s="51"/>
    </row>
    <row r="17" spans="1:14" s="12" customFormat="1" ht="22.5" customHeight="1">
      <c r="A17" s="81" t="s">
        <v>136</v>
      </c>
      <c r="B17" s="82" t="s">
        <v>47</v>
      </c>
      <c r="C17" s="82" t="s">
        <v>47</v>
      </c>
      <c r="D17" s="55" t="s">
        <v>137</v>
      </c>
      <c r="E17" s="51">
        <v>25696</v>
      </c>
      <c r="F17" s="51">
        <v>25696</v>
      </c>
      <c r="G17" s="51"/>
      <c r="H17" s="51">
        <v>113385</v>
      </c>
      <c r="I17" s="51">
        <v>139081</v>
      </c>
      <c r="J17" s="51">
        <v>139081</v>
      </c>
      <c r="K17" s="51"/>
      <c r="L17" s="51"/>
      <c r="M17" s="51"/>
      <c r="N17" s="51"/>
    </row>
    <row r="18" spans="1:14" s="12" customFormat="1" ht="22.5" customHeight="1">
      <c r="A18" s="81" t="s">
        <v>138</v>
      </c>
      <c r="B18" s="82" t="s">
        <v>47</v>
      </c>
      <c r="C18" s="82" t="s">
        <v>47</v>
      </c>
      <c r="D18" s="55" t="s">
        <v>139</v>
      </c>
      <c r="E18" s="51">
        <v>10000</v>
      </c>
      <c r="F18" s="51">
        <v>10000</v>
      </c>
      <c r="G18" s="51"/>
      <c r="H18" s="51">
        <v>35000</v>
      </c>
      <c r="I18" s="51">
        <v>45000</v>
      </c>
      <c r="J18" s="51">
        <v>45000</v>
      </c>
      <c r="K18" s="51"/>
      <c r="L18" s="51"/>
      <c r="M18" s="51"/>
      <c r="N18" s="51"/>
    </row>
    <row r="19" spans="1:14" s="12" customFormat="1" ht="22.5" customHeight="1">
      <c r="A19" s="81" t="s">
        <v>140</v>
      </c>
      <c r="B19" s="82" t="s">
        <v>47</v>
      </c>
      <c r="C19" s="82" t="s">
        <v>47</v>
      </c>
      <c r="D19" s="55" t="s">
        <v>141</v>
      </c>
      <c r="E19" s="51"/>
      <c r="F19" s="51"/>
      <c r="G19" s="51"/>
      <c r="H19" s="51">
        <v>159798</v>
      </c>
      <c r="I19" s="51">
        <v>114877</v>
      </c>
      <c r="J19" s="51">
        <v>114877</v>
      </c>
      <c r="K19" s="51"/>
      <c r="L19" s="51">
        <v>44921</v>
      </c>
      <c r="M19" s="51">
        <v>44921</v>
      </c>
      <c r="N19" s="51"/>
    </row>
    <row r="20" spans="1:14" s="12" customFormat="1" ht="22.5" customHeight="1">
      <c r="A20" s="81" t="s">
        <v>142</v>
      </c>
      <c r="B20" s="82" t="s">
        <v>47</v>
      </c>
      <c r="C20" s="82" t="s">
        <v>47</v>
      </c>
      <c r="D20" s="55" t="s">
        <v>131</v>
      </c>
      <c r="E20" s="51"/>
      <c r="F20" s="51"/>
      <c r="G20" s="51"/>
      <c r="H20" s="51">
        <v>150698</v>
      </c>
      <c r="I20" s="51">
        <v>105777</v>
      </c>
      <c r="J20" s="51">
        <v>105777</v>
      </c>
      <c r="K20" s="51"/>
      <c r="L20" s="51">
        <v>44921</v>
      </c>
      <c r="M20" s="51">
        <v>44921</v>
      </c>
      <c r="N20" s="51"/>
    </row>
    <row r="21" spans="1:14" s="12" customFormat="1" ht="22.5" customHeight="1">
      <c r="A21" s="81" t="s">
        <v>143</v>
      </c>
      <c r="B21" s="82" t="s">
        <v>47</v>
      </c>
      <c r="C21" s="82" t="s">
        <v>47</v>
      </c>
      <c r="D21" s="55" t="s">
        <v>133</v>
      </c>
      <c r="E21" s="51"/>
      <c r="F21" s="51"/>
      <c r="G21" s="51"/>
      <c r="H21" s="51">
        <v>9100</v>
      </c>
      <c r="I21" s="51">
        <v>9100</v>
      </c>
      <c r="J21" s="51">
        <v>9100</v>
      </c>
      <c r="K21" s="51"/>
      <c r="L21" s="51"/>
      <c r="M21" s="51"/>
      <c r="N21" s="51"/>
    </row>
    <row r="22" spans="1:14" s="12" customFormat="1" ht="22.5" customHeight="1">
      <c r="A22" s="81" t="s">
        <v>144</v>
      </c>
      <c r="B22" s="82" t="s">
        <v>47</v>
      </c>
      <c r="C22" s="82" t="s">
        <v>47</v>
      </c>
      <c r="D22" s="55" t="s">
        <v>145</v>
      </c>
      <c r="E22" s="51"/>
      <c r="F22" s="51"/>
      <c r="G22" s="51"/>
      <c r="H22" s="51">
        <v>388025</v>
      </c>
      <c r="I22" s="51">
        <v>388025</v>
      </c>
      <c r="J22" s="51">
        <v>388025</v>
      </c>
      <c r="K22" s="51"/>
      <c r="L22" s="51"/>
      <c r="M22" s="51"/>
      <c r="N22" s="51"/>
    </row>
    <row r="23" spans="1:14" s="12" customFormat="1" ht="22.5" customHeight="1">
      <c r="A23" s="81" t="s">
        <v>146</v>
      </c>
      <c r="B23" s="82" t="s">
        <v>47</v>
      </c>
      <c r="C23" s="82" t="s">
        <v>47</v>
      </c>
      <c r="D23" s="55" t="s">
        <v>147</v>
      </c>
      <c r="E23" s="51"/>
      <c r="F23" s="51"/>
      <c r="G23" s="51"/>
      <c r="H23" s="51">
        <v>74400</v>
      </c>
      <c r="I23" s="51">
        <v>74400</v>
      </c>
      <c r="J23" s="51">
        <v>74400</v>
      </c>
      <c r="K23" s="51"/>
      <c r="L23" s="51"/>
      <c r="M23" s="51"/>
      <c r="N23" s="51"/>
    </row>
    <row r="24" spans="1:14" s="12" customFormat="1" ht="22.5" customHeight="1">
      <c r="A24" s="81" t="s">
        <v>148</v>
      </c>
      <c r="B24" s="82" t="s">
        <v>47</v>
      </c>
      <c r="C24" s="82" t="s">
        <v>47</v>
      </c>
      <c r="D24" s="55" t="s">
        <v>149</v>
      </c>
      <c r="E24" s="51"/>
      <c r="F24" s="51"/>
      <c r="G24" s="51"/>
      <c r="H24" s="51">
        <v>313625</v>
      </c>
      <c r="I24" s="51">
        <v>313625</v>
      </c>
      <c r="J24" s="51">
        <v>313625</v>
      </c>
      <c r="K24" s="51"/>
      <c r="L24" s="51"/>
      <c r="M24" s="51"/>
      <c r="N24" s="51"/>
    </row>
    <row r="25" spans="1:14" s="12" customFormat="1" ht="22.5" customHeight="1">
      <c r="A25" s="81" t="s">
        <v>150</v>
      </c>
      <c r="B25" s="82" t="s">
        <v>47</v>
      </c>
      <c r="C25" s="82" t="s">
        <v>47</v>
      </c>
      <c r="D25" s="55" t="s">
        <v>151</v>
      </c>
      <c r="E25" s="51">
        <v>19000</v>
      </c>
      <c r="F25" s="51">
        <v>19000</v>
      </c>
      <c r="G25" s="51"/>
      <c r="H25" s="51">
        <v>19000</v>
      </c>
      <c r="I25" s="51">
        <v>28809</v>
      </c>
      <c r="J25" s="51">
        <v>28809</v>
      </c>
      <c r="K25" s="51"/>
      <c r="L25" s="51">
        <v>9191</v>
      </c>
      <c r="M25" s="51">
        <v>9191</v>
      </c>
      <c r="N25" s="51"/>
    </row>
    <row r="26" spans="1:14" s="12" customFormat="1" ht="22.5" customHeight="1">
      <c r="A26" s="81" t="s">
        <v>152</v>
      </c>
      <c r="B26" s="82" t="s">
        <v>47</v>
      </c>
      <c r="C26" s="82" t="s">
        <v>47</v>
      </c>
      <c r="D26" s="55" t="s">
        <v>133</v>
      </c>
      <c r="E26" s="51">
        <v>19000</v>
      </c>
      <c r="F26" s="51">
        <v>19000</v>
      </c>
      <c r="G26" s="51"/>
      <c r="H26" s="51">
        <v>9000</v>
      </c>
      <c r="I26" s="51">
        <v>28000</v>
      </c>
      <c r="J26" s="51">
        <v>28000</v>
      </c>
      <c r="K26" s="51"/>
      <c r="L26" s="51"/>
      <c r="M26" s="51"/>
      <c r="N26" s="51"/>
    </row>
    <row r="27" spans="1:14" s="12" customFormat="1" ht="22.5" customHeight="1">
      <c r="A27" s="81" t="s">
        <v>153</v>
      </c>
      <c r="B27" s="82" t="s">
        <v>47</v>
      </c>
      <c r="C27" s="82" t="s">
        <v>47</v>
      </c>
      <c r="D27" s="55" t="s">
        <v>154</v>
      </c>
      <c r="E27" s="51"/>
      <c r="F27" s="51"/>
      <c r="G27" s="51"/>
      <c r="H27" s="51">
        <v>10000</v>
      </c>
      <c r="I27" s="51">
        <v>809</v>
      </c>
      <c r="J27" s="51">
        <v>809</v>
      </c>
      <c r="K27" s="51"/>
      <c r="L27" s="51">
        <v>9191</v>
      </c>
      <c r="M27" s="51">
        <v>9191</v>
      </c>
      <c r="N27" s="51"/>
    </row>
    <row r="28" spans="1:14" s="12" customFormat="1" ht="22.5" customHeight="1">
      <c r="A28" s="81" t="s">
        <v>155</v>
      </c>
      <c r="B28" s="82" t="s">
        <v>47</v>
      </c>
      <c r="C28" s="82" t="s">
        <v>47</v>
      </c>
      <c r="D28" s="55" t="s">
        <v>156</v>
      </c>
      <c r="E28" s="51">
        <v>17000</v>
      </c>
      <c r="F28" s="51">
        <v>17000</v>
      </c>
      <c r="G28" s="51"/>
      <c r="H28" s="51">
        <v>484600</v>
      </c>
      <c r="I28" s="51">
        <v>496600</v>
      </c>
      <c r="J28" s="51">
        <v>496600</v>
      </c>
      <c r="K28" s="51"/>
      <c r="L28" s="51">
        <v>5000</v>
      </c>
      <c r="M28" s="51">
        <v>5000</v>
      </c>
      <c r="N28" s="51"/>
    </row>
    <row r="29" spans="1:14" s="12" customFormat="1" ht="22.5" customHeight="1">
      <c r="A29" s="81" t="s">
        <v>157</v>
      </c>
      <c r="B29" s="82" t="s">
        <v>47</v>
      </c>
      <c r="C29" s="82" t="s">
        <v>47</v>
      </c>
      <c r="D29" s="55" t="s">
        <v>131</v>
      </c>
      <c r="E29" s="51"/>
      <c r="F29" s="51"/>
      <c r="G29" s="51"/>
      <c r="H29" s="51">
        <v>427850</v>
      </c>
      <c r="I29" s="51">
        <v>427850</v>
      </c>
      <c r="J29" s="51">
        <v>427850</v>
      </c>
      <c r="K29" s="51"/>
      <c r="L29" s="51"/>
      <c r="M29" s="51"/>
      <c r="N29" s="51"/>
    </row>
    <row r="30" spans="1:14" s="12" customFormat="1" ht="22.5" customHeight="1">
      <c r="A30" s="81" t="s">
        <v>323</v>
      </c>
      <c r="B30" s="82" t="s">
        <v>47</v>
      </c>
      <c r="C30" s="82" t="s">
        <v>47</v>
      </c>
      <c r="D30" s="55" t="s">
        <v>133</v>
      </c>
      <c r="E30" s="51">
        <v>12000</v>
      </c>
      <c r="F30" s="51">
        <v>12000</v>
      </c>
      <c r="G30" s="51"/>
      <c r="H30" s="51"/>
      <c r="I30" s="51">
        <v>12000</v>
      </c>
      <c r="J30" s="51">
        <v>12000</v>
      </c>
      <c r="K30" s="51"/>
      <c r="L30" s="51"/>
      <c r="M30" s="51"/>
      <c r="N30" s="51"/>
    </row>
    <row r="31" spans="1:14" s="12" customFormat="1" ht="22.5" customHeight="1">
      <c r="A31" s="81" t="s">
        <v>158</v>
      </c>
      <c r="B31" s="82" t="s">
        <v>47</v>
      </c>
      <c r="C31" s="82" t="s">
        <v>47</v>
      </c>
      <c r="D31" s="55" t="s">
        <v>159</v>
      </c>
      <c r="E31" s="51">
        <v>5000</v>
      </c>
      <c r="F31" s="51">
        <v>5000</v>
      </c>
      <c r="G31" s="51"/>
      <c r="H31" s="51">
        <v>56750</v>
      </c>
      <c r="I31" s="51">
        <v>56750</v>
      </c>
      <c r="J31" s="51">
        <v>56750</v>
      </c>
      <c r="K31" s="51"/>
      <c r="L31" s="51">
        <v>5000</v>
      </c>
      <c r="M31" s="51">
        <v>5000</v>
      </c>
      <c r="N31" s="51"/>
    </row>
    <row r="32" spans="1:14" s="12" customFormat="1" ht="22.5" customHeight="1">
      <c r="A32" s="81" t="s">
        <v>160</v>
      </c>
      <c r="B32" s="82" t="s">
        <v>47</v>
      </c>
      <c r="C32" s="82" t="s">
        <v>47</v>
      </c>
      <c r="D32" s="55" t="s">
        <v>161</v>
      </c>
      <c r="E32" s="51"/>
      <c r="F32" s="51"/>
      <c r="G32" s="51"/>
      <c r="H32" s="51">
        <v>30000</v>
      </c>
      <c r="I32" s="51">
        <v>30000</v>
      </c>
      <c r="J32" s="51">
        <v>30000</v>
      </c>
      <c r="K32" s="51"/>
      <c r="L32" s="51"/>
      <c r="M32" s="51"/>
      <c r="N32" s="51"/>
    </row>
    <row r="33" spans="1:14" s="12" customFormat="1" ht="22.5" customHeight="1">
      <c r="A33" s="81" t="s">
        <v>162</v>
      </c>
      <c r="B33" s="82" t="s">
        <v>47</v>
      </c>
      <c r="C33" s="82" t="s">
        <v>47</v>
      </c>
      <c r="D33" s="55" t="s">
        <v>163</v>
      </c>
      <c r="E33" s="51"/>
      <c r="F33" s="51"/>
      <c r="G33" s="51"/>
      <c r="H33" s="51">
        <v>30000</v>
      </c>
      <c r="I33" s="51">
        <v>30000</v>
      </c>
      <c r="J33" s="51">
        <v>30000</v>
      </c>
      <c r="K33" s="51"/>
      <c r="L33" s="51"/>
      <c r="M33" s="51"/>
      <c r="N33" s="51"/>
    </row>
    <row r="34" spans="1:14" s="12" customFormat="1" ht="22.5" customHeight="1">
      <c r="A34" s="81" t="s">
        <v>164</v>
      </c>
      <c r="B34" s="82" t="s">
        <v>47</v>
      </c>
      <c r="C34" s="82" t="s">
        <v>47</v>
      </c>
      <c r="D34" s="55" t="s">
        <v>165</v>
      </c>
      <c r="E34" s="51"/>
      <c r="F34" s="51"/>
      <c r="G34" s="51"/>
      <c r="H34" s="51">
        <v>2000</v>
      </c>
      <c r="I34" s="51"/>
      <c r="J34" s="51"/>
      <c r="K34" s="51"/>
      <c r="L34" s="51">
        <v>2000</v>
      </c>
      <c r="M34" s="51">
        <v>2000</v>
      </c>
      <c r="N34" s="51"/>
    </row>
    <row r="35" spans="1:14" s="12" customFormat="1" ht="22.5" customHeight="1">
      <c r="A35" s="81" t="s">
        <v>166</v>
      </c>
      <c r="B35" s="82" t="s">
        <v>47</v>
      </c>
      <c r="C35" s="82" t="s">
        <v>47</v>
      </c>
      <c r="D35" s="55" t="s">
        <v>167</v>
      </c>
      <c r="E35" s="51"/>
      <c r="F35" s="51"/>
      <c r="G35" s="51"/>
      <c r="H35" s="51">
        <v>2000</v>
      </c>
      <c r="I35" s="51"/>
      <c r="J35" s="51"/>
      <c r="K35" s="51"/>
      <c r="L35" s="51">
        <v>2000</v>
      </c>
      <c r="M35" s="51">
        <v>2000</v>
      </c>
      <c r="N35" s="51"/>
    </row>
    <row r="36" spans="1:14" s="12" customFormat="1" ht="22.5" customHeight="1">
      <c r="A36" s="81" t="s">
        <v>168</v>
      </c>
      <c r="B36" s="82" t="s">
        <v>47</v>
      </c>
      <c r="C36" s="82" t="s">
        <v>47</v>
      </c>
      <c r="D36" s="55" t="s">
        <v>169</v>
      </c>
      <c r="E36" s="51"/>
      <c r="F36" s="51"/>
      <c r="G36" s="51"/>
      <c r="H36" s="51">
        <v>384000</v>
      </c>
      <c r="I36" s="51">
        <v>374000</v>
      </c>
      <c r="J36" s="51">
        <v>374000</v>
      </c>
      <c r="K36" s="51"/>
      <c r="L36" s="51">
        <v>10000</v>
      </c>
      <c r="M36" s="51">
        <v>10000</v>
      </c>
      <c r="N36" s="51"/>
    </row>
    <row r="37" spans="1:14" s="12" customFormat="1" ht="22.5" customHeight="1">
      <c r="A37" s="81" t="s">
        <v>170</v>
      </c>
      <c r="B37" s="82" t="s">
        <v>47</v>
      </c>
      <c r="C37" s="82" t="s">
        <v>47</v>
      </c>
      <c r="D37" s="55" t="s">
        <v>171</v>
      </c>
      <c r="E37" s="51"/>
      <c r="F37" s="51"/>
      <c r="G37" s="51"/>
      <c r="H37" s="51">
        <v>384000</v>
      </c>
      <c r="I37" s="51">
        <v>374000</v>
      </c>
      <c r="J37" s="51">
        <v>374000</v>
      </c>
      <c r="K37" s="51"/>
      <c r="L37" s="51">
        <v>10000</v>
      </c>
      <c r="M37" s="51">
        <v>10000</v>
      </c>
      <c r="N37" s="51"/>
    </row>
    <row r="38" spans="1:14" s="12" customFormat="1" ht="22.5" customHeight="1">
      <c r="A38" s="81" t="s">
        <v>172</v>
      </c>
      <c r="B38" s="82" t="s">
        <v>47</v>
      </c>
      <c r="C38" s="82" t="s">
        <v>47</v>
      </c>
      <c r="D38" s="55" t="s">
        <v>173</v>
      </c>
      <c r="E38" s="51">
        <v>115750.61</v>
      </c>
      <c r="F38" s="51">
        <v>115750.61</v>
      </c>
      <c r="G38" s="51"/>
      <c r="H38" s="51">
        <v>386000</v>
      </c>
      <c r="I38" s="51">
        <v>179081.61</v>
      </c>
      <c r="J38" s="51">
        <v>179081.61</v>
      </c>
      <c r="K38" s="51"/>
      <c r="L38" s="51">
        <v>322669</v>
      </c>
      <c r="M38" s="51">
        <v>322669</v>
      </c>
      <c r="N38" s="51"/>
    </row>
    <row r="39" spans="1:14" s="12" customFormat="1" ht="22.5" customHeight="1">
      <c r="A39" s="81" t="s">
        <v>174</v>
      </c>
      <c r="B39" s="82" t="s">
        <v>47</v>
      </c>
      <c r="C39" s="82" t="s">
        <v>47</v>
      </c>
      <c r="D39" s="55" t="s">
        <v>175</v>
      </c>
      <c r="E39" s="51">
        <v>115750.61</v>
      </c>
      <c r="F39" s="51">
        <v>115750.61</v>
      </c>
      <c r="G39" s="51"/>
      <c r="H39" s="51">
        <v>386000</v>
      </c>
      <c r="I39" s="51">
        <v>179081.61</v>
      </c>
      <c r="J39" s="51">
        <v>179081.61</v>
      </c>
      <c r="K39" s="51"/>
      <c r="L39" s="51">
        <v>322669</v>
      </c>
      <c r="M39" s="51">
        <v>322669</v>
      </c>
      <c r="N39" s="51"/>
    </row>
    <row r="40" spans="1:14" s="12" customFormat="1" ht="22.5" customHeight="1">
      <c r="A40" s="81" t="s">
        <v>176</v>
      </c>
      <c r="B40" s="82" t="s">
        <v>47</v>
      </c>
      <c r="C40" s="82" t="s">
        <v>47</v>
      </c>
      <c r="D40" s="55" t="s">
        <v>177</v>
      </c>
      <c r="E40" s="51">
        <v>22550.61</v>
      </c>
      <c r="F40" s="51">
        <v>22550.61</v>
      </c>
      <c r="G40" s="51"/>
      <c r="H40" s="51">
        <v>30000</v>
      </c>
      <c r="I40" s="51">
        <v>19881.61</v>
      </c>
      <c r="J40" s="51">
        <v>19881.61</v>
      </c>
      <c r="K40" s="51"/>
      <c r="L40" s="51">
        <v>32669</v>
      </c>
      <c r="M40" s="51">
        <v>32669</v>
      </c>
      <c r="N40" s="51"/>
    </row>
    <row r="41" spans="1:14" s="12" customFormat="1" ht="22.5" customHeight="1">
      <c r="A41" s="81" t="s">
        <v>178</v>
      </c>
      <c r="B41" s="82" t="s">
        <v>47</v>
      </c>
      <c r="C41" s="82" t="s">
        <v>47</v>
      </c>
      <c r="D41" s="55" t="s">
        <v>179</v>
      </c>
      <c r="E41" s="51">
        <v>93200</v>
      </c>
      <c r="F41" s="51">
        <v>93200</v>
      </c>
      <c r="G41" s="51"/>
      <c r="H41" s="51">
        <v>356000</v>
      </c>
      <c r="I41" s="51">
        <v>159200</v>
      </c>
      <c r="J41" s="51">
        <v>159200</v>
      </c>
      <c r="K41" s="51"/>
      <c r="L41" s="51">
        <v>290000</v>
      </c>
      <c r="M41" s="51">
        <v>290000</v>
      </c>
      <c r="N41" s="51"/>
    </row>
    <row r="42" spans="1:14" s="12" customFormat="1" ht="22.5" customHeight="1">
      <c r="A42" s="81" t="s">
        <v>180</v>
      </c>
      <c r="B42" s="82" t="s">
        <v>47</v>
      </c>
      <c r="C42" s="82" t="s">
        <v>47</v>
      </c>
      <c r="D42" s="55" t="s">
        <v>181</v>
      </c>
      <c r="E42" s="51"/>
      <c r="F42" s="51"/>
      <c r="G42" s="51"/>
      <c r="H42" s="51">
        <v>59600</v>
      </c>
      <c r="I42" s="51">
        <v>23927</v>
      </c>
      <c r="J42" s="51">
        <v>23927</v>
      </c>
      <c r="K42" s="51"/>
      <c r="L42" s="51">
        <v>35673</v>
      </c>
      <c r="M42" s="51">
        <v>35673</v>
      </c>
      <c r="N42" s="51"/>
    </row>
    <row r="43" spans="1:14" s="12" customFormat="1" ht="22.5" customHeight="1">
      <c r="A43" s="81" t="s">
        <v>182</v>
      </c>
      <c r="B43" s="82" t="s">
        <v>47</v>
      </c>
      <c r="C43" s="82" t="s">
        <v>47</v>
      </c>
      <c r="D43" s="55" t="s">
        <v>183</v>
      </c>
      <c r="E43" s="51"/>
      <c r="F43" s="51"/>
      <c r="G43" s="51"/>
      <c r="H43" s="51">
        <v>59600</v>
      </c>
      <c r="I43" s="51">
        <v>23927</v>
      </c>
      <c r="J43" s="51">
        <v>23927</v>
      </c>
      <c r="K43" s="51"/>
      <c r="L43" s="51">
        <v>35673</v>
      </c>
      <c r="M43" s="51">
        <v>35673</v>
      </c>
      <c r="N43" s="51"/>
    </row>
    <row r="44" spans="1:14" s="12" customFormat="1" ht="22.5" customHeight="1">
      <c r="A44" s="81" t="s">
        <v>184</v>
      </c>
      <c r="B44" s="82" t="s">
        <v>47</v>
      </c>
      <c r="C44" s="82" t="s">
        <v>47</v>
      </c>
      <c r="D44" s="55" t="s">
        <v>185</v>
      </c>
      <c r="E44" s="51"/>
      <c r="F44" s="51"/>
      <c r="G44" s="51"/>
      <c r="H44" s="51">
        <v>50000</v>
      </c>
      <c r="I44" s="51">
        <v>14327</v>
      </c>
      <c r="J44" s="51">
        <v>14327</v>
      </c>
      <c r="K44" s="51"/>
      <c r="L44" s="51">
        <v>35673</v>
      </c>
      <c r="M44" s="51">
        <v>35673</v>
      </c>
      <c r="N44" s="51"/>
    </row>
    <row r="45" spans="1:14" s="12" customFormat="1" ht="22.5" customHeight="1">
      <c r="A45" s="81" t="s">
        <v>186</v>
      </c>
      <c r="B45" s="82" t="s">
        <v>47</v>
      </c>
      <c r="C45" s="82" t="s">
        <v>47</v>
      </c>
      <c r="D45" s="55" t="s">
        <v>187</v>
      </c>
      <c r="E45" s="51"/>
      <c r="F45" s="51"/>
      <c r="G45" s="51"/>
      <c r="H45" s="51">
        <v>9600</v>
      </c>
      <c r="I45" s="51">
        <v>9600</v>
      </c>
      <c r="J45" s="51">
        <v>9600</v>
      </c>
      <c r="K45" s="51"/>
      <c r="L45" s="51"/>
      <c r="M45" s="51"/>
      <c r="N45" s="51"/>
    </row>
    <row r="46" spans="1:14" s="12" customFormat="1" ht="22.5" customHeight="1">
      <c r="A46" s="81" t="s">
        <v>188</v>
      </c>
      <c r="B46" s="82" t="s">
        <v>47</v>
      </c>
      <c r="C46" s="82" t="s">
        <v>47</v>
      </c>
      <c r="D46" s="55" t="s">
        <v>189</v>
      </c>
      <c r="E46" s="51"/>
      <c r="F46" s="51"/>
      <c r="G46" s="51"/>
      <c r="H46" s="51">
        <v>278027</v>
      </c>
      <c r="I46" s="51">
        <v>278027</v>
      </c>
      <c r="J46" s="51">
        <v>278027</v>
      </c>
      <c r="K46" s="51"/>
      <c r="L46" s="51"/>
      <c r="M46" s="51"/>
      <c r="N46" s="51"/>
    </row>
    <row r="47" spans="1:14" s="12" customFormat="1" ht="22.5" customHeight="1">
      <c r="A47" s="81" t="s">
        <v>190</v>
      </c>
      <c r="B47" s="82" t="s">
        <v>47</v>
      </c>
      <c r="C47" s="82" t="s">
        <v>47</v>
      </c>
      <c r="D47" s="55" t="s">
        <v>191</v>
      </c>
      <c r="E47" s="51"/>
      <c r="F47" s="51"/>
      <c r="G47" s="51"/>
      <c r="H47" s="51">
        <v>232870</v>
      </c>
      <c r="I47" s="51">
        <v>232870</v>
      </c>
      <c r="J47" s="51">
        <v>232870</v>
      </c>
      <c r="K47" s="51"/>
      <c r="L47" s="51"/>
      <c r="M47" s="51"/>
      <c r="N47" s="51"/>
    </row>
    <row r="48" spans="1:14" s="12" customFormat="1" ht="22.5" customHeight="1">
      <c r="A48" s="81" t="s">
        <v>192</v>
      </c>
      <c r="B48" s="82" t="s">
        <v>47</v>
      </c>
      <c r="C48" s="82" t="s">
        <v>47</v>
      </c>
      <c r="D48" s="55" t="s">
        <v>193</v>
      </c>
      <c r="E48" s="51"/>
      <c r="F48" s="51"/>
      <c r="G48" s="51"/>
      <c r="H48" s="51">
        <v>232870</v>
      </c>
      <c r="I48" s="51">
        <v>232870</v>
      </c>
      <c r="J48" s="51">
        <v>232870</v>
      </c>
      <c r="K48" s="51"/>
      <c r="L48" s="51"/>
      <c r="M48" s="51"/>
      <c r="N48" s="51"/>
    </row>
    <row r="49" spans="1:14" s="12" customFormat="1" ht="22.5" customHeight="1">
      <c r="A49" s="81" t="s">
        <v>194</v>
      </c>
      <c r="B49" s="82" t="s">
        <v>47</v>
      </c>
      <c r="C49" s="82" t="s">
        <v>47</v>
      </c>
      <c r="D49" s="55" t="s">
        <v>195</v>
      </c>
      <c r="E49" s="51"/>
      <c r="F49" s="51"/>
      <c r="G49" s="51"/>
      <c r="H49" s="51">
        <v>45157</v>
      </c>
      <c r="I49" s="51">
        <v>45157</v>
      </c>
      <c r="J49" s="51">
        <v>45157</v>
      </c>
      <c r="K49" s="51"/>
      <c r="L49" s="51"/>
      <c r="M49" s="51"/>
      <c r="N49" s="51"/>
    </row>
    <row r="50" spans="1:14" s="12" customFormat="1" ht="22.5" customHeight="1">
      <c r="A50" s="81" t="s">
        <v>196</v>
      </c>
      <c r="B50" s="82" t="s">
        <v>47</v>
      </c>
      <c r="C50" s="82" t="s">
        <v>47</v>
      </c>
      <c r="D50" s="55" t="s">
        <v>197</v>
      </c>
      <c r="E50" s="51"/>
      <c r="F50" s="51"/>
      <c r="G50" s="51"/>
      <c r="H50" s="51">
        <v>45157</v>
      </c>
      <c r="I50" s="51">
        <v>45157</v>
      </c>
      <c r="J50" s="51">
        <v>45157</v>
      </c>
      <c r="K50" s="51"/>
      <c r="L50" s="51"/>
      <c r="M50" s="51"/>
      <c r="N50" s="51"/>
    </row>
    <row r="51" spans="1:14" s="12" customFormat="1" ht="22.5" customHeight="1">
      <c r="A51" s="81" t="s">
        <v>198</v>
      </c>
      <c r="B51" s="82" t="s">
        <v>47</v>
      </c>
      <c r="C51" s="82" t="s">
        <v>47</v>
      </c>
      <c r="D51" s="55" t="s">
        <v>199</v>
      </c>
      <c r="E51" s="51">
        <v>595193</v>
      </c>
      <c r="F51" s="51">
        <v>269500</v>
      </c>
      <c r="G51" s="51">
        <v>325693</v>
      </c>
      <c r="H51" s="51">
        <v>7129366.28</v>
      </c>
      <c r="I51" s="51">
        <v>7384116.28</v>
      </c>
      <c r="J51" s="51">
        <v>6929116.28</v>
      </c>
      <c r="K51" s="51">
        <v>455000</v>
      </c>
      <c r="L51" s="51">
        <v>340443</v>
      </c>
      <c r="M51" s="51">
        <v>214750</v>
      </c>
      <c r="N51" s="51">
        <v>125693</v>
      </c>
    </row>
    <row r="52" spans="1:14" s="12" customFormat="1" ht="22.5" customHeight="1">
      <c r="A52" s="81" t="s">
        <v>200</v>
      </c>
      <c r="B52" s="82" t="s">
        <v>47</v>
      </c>
      <c r="C52" s="82" t="s">
        <v>47</v>
      </c>
      <c r="D52" s="55" t="s">
        <v>201</v>
      </c>
      <c r="E52" s="51"/>
      <c r="F52" s="51"/>
      <c r="G52" s="51"/>
      <c r="H52" s="51">
        <v>174878.5</v>
      </c>
      <c r="I52" s="51">
        <v>174878.5</v>
      </c>
      <c r="J52" s="51">
        <v>174878.5</v>
      </c>
      <c r="K52" s="51"/>
      <c r="L52" s="51"/>
      <c r="M52" s="51"/>
      <c r="N52" s="51"/>
    </row>
    <row r="53" spans="1:14" s="12" customFormat="1" ht="22.5" customHeight="1">
      <c r="A53" s="81" t="s">
        <v>202</v>
      </c>
      <c r="B53" s="82" t="s">
        <v>47</v>
      </c>
      <c r="C53" s="82" t="s">
        <v>47</v>
      </c>
      <c r="D53" s="55" t="s">
        <v>203</v>
      </c>
      <c r="E53" s="51"/>
      <c r="F53" s="51"/>
      <c r="G53" s="51"/>
      <c r="H53" s="51">
        <v>174878.5</v>
      </c>
      <c r="I53" s="51">
        <v>174878.5</v>
      </c>
      <c r="J53" s="51">
        <v>174878.5</v>
      </c>
      <c r="K53" s="51"/>
      <c r="L53" s="51"/>
      <c r="M53" s="51"/>
      <c r="N53" s="51"/>
    </row>
    <row r="54" spans="1:14" s="12" customFormat="1" ht="22.5" customHeight="1">
      <c r="A54" s="81" t="s">
        <v>204</v>
      </c>
      <c r="B54" s="82" t="s">
        <v>47</v>
      </c>
      <c r="C54" s="82" t="s">
        <v>47</v>
      </c>
      <c r="D54" s="55" t="s">
        <v>205</v>
      </c>
      <c r="E54" s="51">
        <v>595193</v>
      </c>
      <c r="F54" s="51">
        <v>269500</v>
      </c>
      <c r="G54" s="51">
        <v>325693</v>
      </c>
      <c r="H54" s="51">
        <v>1583772.7</v>
      </c>
      <c r="I54" s="51">
        <v>1849022.7</v>
      </c>
      <c r="J54" s="51">
        <v>1394022.7</v>
      </c>
      <c r="K54" s="51">
        <v>455000</v>
      </c>
      <c r="L54" s="51">
        <v>329943</v>
      </c>
      <c r="M54" s="51">
        <v>204250</v>
      </c>
      <c r="N54" s="51">
        <v>125693</v>
      </c>
    </row>
    <row r="55" spans="1:14" s="12" customFormat="1" ht="22.5" customHeight="1">
      <c r="A55" s="81" t="s">
        <v>206</v>
      </c>
      <c r="B55" s="82" t="s">
        <v>47</v>
      </c>
      <c r="C55" s="82" t="s">
        <v>47</v>
      </c>
      <c r="D55" s="55" t="s">
        <v>207</v>
      </c>
      <c r="E55" s="51">
        <v>325693</v>
      </c>
      <c r="F55" s="51"/>
      <c r="G55" s="51">
        <v>325693</v>
      </c>
      <c r="H55" s="51">
        <v>15000</v>
      </c>
      <c r="I55" s="51">
        <v>215000</v>
      </c>
      <c r="J55" s="51"/>
      <c r="K55" s="51">
        <v>215000</v>
      </c>
      <c r="L55" s="51">
        <v>125693</v>
      </c>
      <c r="M55" s="51"/>
      <c r="N55" s="51">
        <v>125693</v>
      </c>
    </row>
    <row r="56" spans="1:14" s="12" customFormat="1" ht="22.5" customHeight="1">
      <c r="A56" s="81" t="s">
        <v>208</v>
      </c>
      <c r="B56" s="82" t="s">
        <v>47</v>
      </c>
      <c r="C56" s="82" t="s">
        <v>47</v>
      </c>
      <c r="D56" s="55" t="s">
        <v>209</v>
      </c>
      <c r="E56" s="51">
        <v>258500</v>
      </c>
      <c r="F56" s="51">
        <v>258500</v>
      </c>
      <c r="G56" s="51"/>
      <c r="H56" s="51">
        <v>1533772.7</v>
      </c>
      <c r="I56" s="51">
        <v>1623022.7</v>
      </c>
      <c r="J56" s="51">
        <v>1383022.7</v>
      </c>
      <c r="K56" s="51">
        <v>240000</v>
      </c>
      <c r="L56" s="51">
        <v>169250</v>
      </c>
      <c r="M56" s="51">
        <v>169250</v>
      </c>
      <c r="N56" s="51"/>
    </row>
    <row r="57" spans="1:14" s="12" customFormat="1" ht="22.5" customHeight="1">
      <c r="A57" s="81" t="s">
        <v>210</v>
      </c>
      <c r="B57" s="82" t="s">
        <v>47</v>
      </c>
      <c r="C57" s="82" t="s">
        <v>47</v>
      </c>
      <c r="D57" s="55" t="s">
        <v>211</v>
      </c>
      <c r="E57" s="51">
        <v>11000</v>
      </c>
      <c r="F57" s="51">
        <v>11000</v>
      </c>
      <c r="G57" s="51"/>
      <c r="H57" s="51">
        <v>35000</v>
      </c>
      <c r="I57" s="51">
        <v>11000</v>
      </c>
      <c r="J57" s="51">
        <v>11000</v>
      </c>
      <c r="K57" s="51"/>
      <c r="L57" s="51">
        <v>35000</v>
      </c>
      <c r="M57" s="51">
        <v>35000</v>
      </c>
      <c r="N57" s="51"/>
    </row>
    <row r="58" spans="1:14" s="12" customFormat="1" ht="22.5" customHeight="1">
      <c r="A58" s="81" t="s">
        <v>212</v>
      </c>
      <c r="B58" s="82" t="s">
        <v>47</v>
      </c>
      <c r="C58" s="82" t="s">
        <v>47</v>
      </c>
      <c r="D58" s="55" t="s">
        <v>213</v>
      </c>
      <c r="E58" s="51"/>
      <c r="F58" s="51"/>
      <c r="G58" s="51"/>
      <c r="H58" s="51">
        <v>68744.02</v>
      </c>
      <c r="I58" s="51">
        <v>68744.02</v>
      </c>
      <c r="J58" s="51">
        <v>68744.02</v>
      </c>
      <c r="K58" s="51"/>
      <c r="L58" s="51"/>
      <c r="M58" s="51"/>
      <c r="N58" s="51"/>
    </row>
    <row r="59" spans="1:14" s="12" customFormat="1" ht="22.5" customHeight="1">
      <c r="A59" s="81" t="s">
        <v>214</v>
      </c>
      <c r="B59" s="82" t="s">
        <v>47</v>
      </c>
      <c r="C59" s="82" t="s">
        <v>47</v>
      </c>
      <c r="D59" s="55" t="s">
        <v>215</v>
      </c>
      <c r="E59" s="51"/>
      <c r="F59" s="51"/>
      <c r="G59" s="51"/>
      <c r="H59" s="51">
        <v>30518.3</v>
      </c>
      <c r="I59" s="51">
        <v>30518.3</v>
      </c>
      <c r="J59" s="51">
        <v>30518.3</v>
      </c>
      <c r="K59" s="51"/>
      <c r="L59" s="51"/>
      <c r="M59" s="51"/>
      <c r="N59" s="51"/>
    </row>
    <row r="60" spans="1:14" s="12" customFormat="1" ht="22.5" customHeight="1">
      <c r="A60" s="81" t="s">
        <v>216</v>
      </c>
      <c r="B60" s="82" t="s">
        <v>47</v>
      </c>
      <c r="C60" s="82" t="s">
        <v>47</v>
      </c>
      <c r="D60" s="55" t="s">
        <v>217</v>
      </c>
      <c r="E60" s="51"/>
      <c r="F60" s="51"/>
      <c r="G60" s="51"/>
      <c r="H60" s="51">
        <v>38225.72</v>
      </c>
      <c r="I60" s="51">
        <v>38225.72</v>
      </c>
      <c r="J60" s="51">
        <v>38225.72</v>
      </c>
      <c r="K60" s="51"/>
      <c r="L60" s="51"/>
      <c r="M60" s="51"/>
      <c r="N60" s="51"/>
    </row>
    <row r="61" spans="1:14" s="12" customFormat="1" ht="22.5" customHeight="1">
      <c r="A61" s="81" t="s">
        <v>218</v>
      </c>
      <c r="B61" s="82" t="s">
        <v>47</v>
      </c>
      <c r="C61" s="82" t="s">
        <v>47</v>
      </c>
      <c r="D61" s="55" t="s">
        <v>219</v>
      </c>
      <c r="E61" s="51"/>
      <c r="F61" s="51"/>
      <c r="G61" s="51"/>
      <c r="H61" s="51">
        <v>3343171.06</v>
      </c>
      <c r="I61" s="51">
        <v>3342671.06</v>
      </c>
      <c r="J61" s="51">
        <v>3342671.06</v>
      </c>
      <c r="K61" s="51"/>
      <c r="L61" s="51">
        <v>500</v>
      </c>
      <c r="M61" s="51">
        <v>500</v>
      </c>
      <c r="N61" s="51"/>
    </row>
    <row r="62" spans="1:14" s="12" customFormat="1" ht="22.5" customHeight="1">
      <c r="A62" s="81" t="s">
        <v>220</v>
      </c>
      <c r="B62" s="82" t="s">
        <v>47</v>
      </c>
      <c r="C62" s="82" t="s">
        <v>47</v>
      </c>
      <c r="D62" s="55" t="s">
        <v>221</v>
      </c>
      <c r="E62" s="51"/>
      <c r="F62" s="51"/>
      <c r="G62" s="51"/>
      <c r="H62" s="51">
        <v>907627.64</v>
      </c>
      <c r="I62" s="51">
        <v>907627.64</v>
      </c>
      <c r="J62" s="51">
        <v>907627.64</v>
      </c>
      <c r="K62" s="51"/>
      <c r="L62" s="51"/>
      <c r="M62" s="51"/>
      <c r="N62" s="51"/>
    </row>
    <row r="63" spans="1:14" s="12" customFormat="1" ht="22.5" customHeight="1">
      <c r="A63" s="81" t="s">
        <v>222</v>
      </c>
      <c r="B63" s="82" t="s">
        <v>47</v>
      </c>
      <c r="C63" s="82" t="s">
        <v>47</v>
      </c>
      <c r="D63" s="55" t="s">
        <v>223</v>
      </c>
      <c r="E63" s="51"/>
      <c r="F63" s="51"/>
      <c r="G63" s="51"/>
      <c r="H63" s="51">
        <v>2435543.42</v>
      </c>
      <c r="I63" s="51">
        <v>2435043.42</v>
      </c>
      <c r="J63" s="51">
        <v>2435043.42</v>
      </c>
      <c r="K63" s="51"/>
      <c r="L63" s="51">
        <v>500</v>
      </c>
      <c r="M63" s="51">
        <v>500</v>
      </c>
      <c r="N63" s="51"/>
    </row>
    <row r="64" spans="1:14" s="12" customFormat="1" ht="22.5" customHeight="1">
      <c r="A64" s="81" t="s">
        <v>224</v>
      </c>
      <c r="B64" s="82" t="s">
        <v>47</v>
      </c>
      <c r="C64" s="82" t="s">
        <v>47</v>
      </c>
      <c r="D64" s="55" t="s">
        <v>225</v>
      </c>
      <c r="E64" s="51"/>
      <c r="F64" s="51"/>
      <c r="G64" s="51"/>
      <c r="H64" s="51">
        <v>275000</v>
      </c>
      <c r="I64" s="51">
        <v>265000</v>
      </c>
      <c r="J64" s="51">
        <v>265000</v>
      </c>
      <c r="K64" s="51"/>
      <c r="L64" s="51">
        <v>10000</v>
      </c>
      <c r="M64" s="51">
        <v>10000</v>
      </c>
      <c r="N64" s="51"/>
    </row>
    <row r="65" spans="1:14" s="12" customFormat="1" ht="22.5" customHeight="1">
      <c r="A65" s="81" t="s">
        <v>226</v>
      </c>
      <c r="B65" s="82" t="s">
        <v>47</v>
      </c>
      <c r="C65" s="82" t="s">
        <v>47</v>
      </c>
      <c r="D65" s="55" t="s">
        <v>227</v>
      </c>
      <c r="E65" s="51"/>
      <c r="F65" s="51"/>
      <c r="G65" s="51"/>
      <c r="H65" s="51">
        <v>270000</v>
      </c>
      <c r="I65" s="51">
        <v>260000</v>
      </c>
      <c r="J65" s="51">
        <v>260000</v>
      </c>
      <c r="K65" s="51"/>
      <c r="L65" s="51">
        <v>10000</v>
      </c>
      <c r="M65" s="51">
        <v>10000</v>
      </c>
      <c r="N65" s="51"/>
    </row>
    <row r="66" spans="1:14" s="12" customFormat="1" ht="22.5" customHeight="1">
      <c r="A66" s="81" t="s">
        <v>228</v>
      </c>
      <c r="B66" s="82" t="s">
        <v>47</v>
      </c>
      <c r="C66" s="82" t="s">
        <v>47</v>
      </c>
      <c r="D66" s="55" t="s">
        <v>229</v>
      </c>
      <c r="E66" s="51"/>
      <c r="F66" s="51"/>
      <c r="G66" s="51"/>
      <c r="H66" s="51">
        <v>5000</v>
      </c>
      <c r="I66" s="51">
        <v>5000</v>
      </c>
      <c r="J66" s="51">
        <v>5000</v>
      </c>
      <c r="K66" s="51"/>
      <c r="L66" s="51"/>
      <c r="M66" s="51"/>
      <c r="N66" s="51"/>
    </row>
    <row r="67" spans="1:14" s="12" customFormat="1" ht="22.5" customHeight="1">
      <c r="A67" s="81" t="s">
        <v>230</v>
      </c>
      <c r="B67" s="82" t="s">
        <v>47</v>
      </c>
      <c r="C67" s="82" t="s">
        <v>47</v>
      </c>
      <c r="D67" s="55" t="s">
        <v>231</v>
      </c>
      <c r="E67" s="51"/>
      <c r="F67" s="51"/>
      <c r="G67" s="51"/>
      <c r="H67" s="51">
        <v>1141400</v>
      </c>
      <c r="I67" s="51">
        <v>1141400</v>
      </c>
      <c r="J67" s="51">
        <v>1141400</v>
      </c>
      <c r="K67" s="51"/>
      <c r="L67" s="51"/>
      <c r="M67" s="51"/>
      <c r="N67" s="51"/>
    </row>
    <row r="68" spans="1:14" s="12" customFormat="1" ht="22.5" customHeight="1">
      <c r="A68" s="81" t="s">
        <v>232</v>
      </c>
      <c r="B68" s="82" t="s">
        <v>47</v>
      </c>
      <c r="C68" s="82" t="s">
        <v>47</v>
      </c>
      <c r="D68" s="55" t="s">
        <v>233</v>
      </c>
      <c r="E68" s="51"/>
      <c r="F68" s="51"/>
      <c r="G68" s="51"/>
      <c r="H68" s="51">
        <v>1141400</v>
      </c>
      <c r="I68" s="51">
        <v>1141400</v>
      </c>
      <c r="J68" s="51">
        <v>1141400</v>
      </c>
      <c r="K68" s="51"/>
      <c r="L68" s="51"/>
      <c r="M68" s="51"/>
      <c r="N68" s="51"/>
    </row>
    <row r="69" spans="1:14" s="12" customFormat="1" ht="22.5" customHeight="1">
      <c r="A69" s="81" t="s">
        <v>234</v>
      </c>
      <c r="B69" s="82" t="s">
        <v>47</v>
      </c>
      <c r="C69" s="82" t="s">
        <v>47</v>
      </c>
      <c r="D69" s="55" t="s">
        <v>235</v>
      </c>
      <c r="E69" s="51"/>
      <c r="F69" s="51"/>
      <c r="G69" s="51"/>
      <c r="H69" s="51">
        <v>542400</v>
      </c>
      <c r="I69" s="51">
        <v>542400</v>
      </c>
      <c r="J69" s="51">
        <v>542400</v>
      </c>
      <c r="K69" s="51"/>
      <c r="L69" s="51"/>
      <c r="M69" s="51"/>
      <c r="N69" s="51"/>
    </row>
    <row r="70" spans="1:14" s="12" customFormat="1" ht="22.5" customHeight="1">
      <c r="A70" s="81" t="s">
        <v>236</v>
      </c>
      <c r="B70" s="82" t="s">
        <v>47</v>
      </c>
      <c r="C70" s="82" t="s">
        <v>47</v>
      </c>
      <c r="D70" s="55" t="s">
        <v>237</v>
      </c>
      <c r="E70" s="51"/>
      <c r="F70" s="51"/>
      <c r="G70" s="51"/>
      <c r="H70" s="51">
        <v>542400</v>
      </c>
      <c r="I70" s="51">
        <v>542400</v>
      </c>
      <c r="J70" s="51">
        <v>542400</v>
      </c>
      <c r="K70" s="51"/>
      <c r="L70" s="51"/>
      <c r="M70" s="51"/>
      <c r="N70" s="51"/>
    </row>
    <row r="71" spans="1:14" s="12" customFormat="1" ht="22.5" customHeight="1">
      <c r="A71" s="81" t="s">
        <v>238</v>
      </c>
      <c r="B71" s="82" t="s">
        <v>47</v>
      </c>
      <c r="C71" s="82" t="s">
        <v>47</v>
      </c>
      <c r="D71" s="55" t="s">
        <v>239</v>
      </c>
      <c r="E71" s="51"/>
      <c r="F71" s="51"/>
      <c r="G71" s="51"/>
      <c r="H71" s="51">
        <v>746913.7</v>
      </c>
      <c r="I71" s="51">
        <v>746913.7</v>
      </c>
      <c r="J71" s="51">
        <v>746913.7</v>
      </c>
      <c r="K71" s="51"/>
      <c r="L71" s="51"/>
      <c r="M71" s="51"/>
      <c r="N71" s="51"/>
    </row>
    <row r="72" spans="1:14" s="12" customFormat="1" ht="22.5" customHeight="1">
      <c r="A72" s="81" t="s">
        <v>240</v>
      </c>
      <c r="B72" s="82" t="s">
        <v>47</v>
      </c>
      <c r="C72" s="82" t="s">
        <v>47</v>
      </c>
      <c r="D72" s="55" t="s">
        <v>241</v>
      </c>
      <c r="E72" s="51"/>
      <c r="F72" s="51"/>
      <c r="G72" s="51"/>
      <c r="H72" s="51">
        <v>746913.7</v>
      </c>
      <c r="I72" s="51">
        <v>746913.7</v>
      </c>
      <c r="J72" s="51">
        <v>746913.7</v>
      </c>
      <c r="K72" s="51"/>
      <c r="L72" s="51"/>
      <c r="M72" s="51"/>
      <c r="N72" s="51"/>
    </row>
    <row r="73" spans="1:14" s="12" customFormat="1" ht="22.5" customHeight="1">
      <c r="A73" s="81" t="s">
        <v>242</v>
      </c>
      <c r="B73" s="82" t="s">
        <v>47</v>
      </c>
      <c r="C73" s="82" t="s">
        <v>47</v>
      </c>
      <c r="D73" s="55" t="s">
        <v>243</v>
      </c>
      <c r="E73" s="51"/>
      <c r="F73" s="51"/>
      <c r="G73" s="51"/>
      <c r="H73" s="51">
        <v>117513.9</v>
      </c>
      <c r="I73" s="51">
        <v>117513.9</v>
      </c>
      <c r="J73" s="51">
        <v>117513.9</v>
      </c>
      <c r="K73" s="51"/>
      <c r="L73" s="51"/>
      <c r="M73" s="51"/>
      <c r="N73" s="51"/>
    </row>
    <row r="74" spans="1:14" s="12" customFormat="1" ht="22.5" customHeight="1">
      <c r="A74" s="81" t="s">
        <v>244</v>
      </c>
      <c r="B74" s="82" t="s">
        <v>47</v>
      </c>
      <c r="C74" s="82" t="s">
        <v>47</v>
      </c>
      <c r="D74" s="55" t="s">
        <v>245</v>
      </c>
      <c r="E74" s="51"/>
      <c r="F74" s="51"/>
      <c r="G74" s="51"/>
      <c r="H74" s="51">
        <v>320795.8</v>
      </c>
      <c r="I74" s="51">
        <v>320795.8</v>
      </c>
      <c r="J74" s="51">
        <v>320795.8</v>
      </c>
      <c r="K74" s="51"/>
      <c r="L74" s="51"/>
      <c r="M74" s="51"/>
      <c r="N74" s="51"/>
    </row>
    <row r="75" spans="1:14" s="12" customFormat="1" ht="22.5" customHeight="1">
      <c r="A75" s="81" t="s">
        <v>246</v>
      </c>
      <c r="B75" s="82" t="s">
        <v>47</v>
      </c>
      <c r="C75" s="82" t="s">
        <v>47</v>
      </c>
      <c r="D75" s="55" t="s">
        <v>247</v>
      </c>
      <c r="E75" s="51"/>
      <c r="F75" s="51"/>
      <c r="G75" s="51"/>
      <c r="H75" s="51">
        <v>308604</v>
      </c>
      <c r="I75" s="51">
        <v>308604</v>
      </c>
      <c r="J75" s="51">
        <v>308604</v>
      </c>
      <c r="K75" s="51"/>
      <c r="L75" s="51"/>
      <c r="M75" s="51"/>
      <c r="N75" s="51"/>
    </row>
    <row r="76" spans="1:14" s="12" customFormat="1" ht="22.5" customHeight="1">
      <c r="A76" s="81" t="s">
        <v>328</v>
      </c>
      <c r="B76" s="82" t="s">
        <v>47</v>
      </c>
      <c r="C76" s="82" t="s">
        <v>47</v>
      </c>
      <c r="D76" s="55" t="s">
        <v>329</v>
      </c>
      <c r="E76" s="51">
        <v>92700</v>
      </c>
      <c r="F76" s="51"/>
      <c r="G76" s="51">
        <v>92700</v>
      </c>
      <c r="H76" s="51"/>
      <c r="I76" s="51">
        <v>42700</v>
      </c>
      <c r="J76" s="51"/>
      <c r="K76" s="51">
        <v>42700</v>
      </c>
      <c r="L76" s="51">
        <v>50000</v>
      </c>
      <c r="M76" s="51"/>
      <c r="N76" s="51">
        <v>50000</v>
      </c>
    </row>
    <row r="77" spans="1:14" s="12" customFormat="1" ht="22.5" customHeight="1">
      <c r="A77" s="81" t="s">
        <v>330</v>
      </c>
      <c r="B77" s="82" t="s">
        <v>47</v>
      </c>
      <c r="C77" s="82" t="s">
        <v>47</v>
      </c>
      <c r="D77" s="55" t="s">
        <v>331</v>
      </c>
      <c r="E77" s="51">
        <v>92700</v>
      </c>
      <c r="F77" s="51"/>
      <c r="G77" s="51">
        <v>92700</v>
      </c>
      <c r="H77" s="51"/>
      <c r="I77" s="51">
        <v>42700</v>
      </c>
      <c r="J77" s="51"/>
      <c r="K77" s="51">
        <v>42700</v>
      </c>
      <c r="L77" s="51">
        <v>50000</v>
      </c>
      <c r="M77" s="51"/>
      <c r="N77" s="51">
        <v>50000</v>
      </c>
    </row>
    <row r="78" spans="1:14" s="12" customFormat="1" ht="22.5" customHeight="1">
      <c r="A78" s="81" t="s">
        <v>332</v>
      </c>
      <c r="B78" s="82" t="s">
        <v>47</v>
      </c>
      <c r="C78" s="82" t="s">
        <v>47</v>
      </c>
      <c r="D78" s="55" t="s">
        <v>333</v>
      </c>
      <c r="E78" s="51">
        <v>92700</v>
      </c>
      <c r="F78" s="51"/>
      <c r="G78" s="51">
        <v>92700</v>
      </c>
      <c r="H78" s="51"/>
      <c r="I78" s="51">
        <v>42700</v>
      </c>
      <c r="J78" s="51"/>
      <c r="K78" s="51">
        <v>42700</v>
      </c>
      <c r="L78" s="51">
        <v>50000</v>
      </c>
      <c r="M78" s="51"/>
      <c r="N78" s="51">
        <v>50000</v>
      </c>
    </row>
    <row r="79" spans="1:14" s="12" customFormat="1" ht="22.5" customHeight="1">
      <c r="A79" s="81" t="s">
        <v>248</v>
      </c>
      <c r="B79" s="82" t="s">
        <v>47</v>
      </c>
      <c r="C79" s="82" t="s">
        <v>47</v>
      </c>
      <c r="D79" s="55" t="s">
        <v>249</v>
      </c>
      <c r="E79" s="51"/>
      <c r="F79" s="51"/>
      <c r="G79" s="51"/>
      <c r="H79" s="51">
        <v>312312</v>
      </c>
      <c r="I79" s="51">
        <v>312312</v>
      </c>
      <c r="J79" s="51">
        <v>312312</v>
      </c>
      <c r="K79" s="51"/>
      <c r="L79" s="51"/>
      <c r="M79" s="51"/>
      <c r="N79" s="51"/>
    </row>
    <row r="80" spans="1:14" s="12" customFormat="1" ht="22.5" customHeight="1">
      <c r="A80" s="81" t="s">
        <v>250</v>
      </c>
      <c r="B80" s="82" t="s">
        <v>47</v>
      </c>
      <c r="C80" s="82" t="s">
        <v>47</v>
      </c>
      <c r="D80" s="55" t="s">
        <v>251</v>
      </c>
      <c r="E80" s="51"/>
      <c r="F80" s="51"/>
      <c r="G80" s="51"/>
      <c r="H80" s="51">
        <v>312312</v>
      </c>
      <c r="I80" s="51">
        <v>312312</v>
      </c>
      <c r="J80" s="51">
        <v>312312</v>
      </c>
      <c r="K80" s="51"/>
      <c r="L80" s="51"/>
      <c r="M80" s="51"/>
      <c r="N80" s="51"/>
    </row>
    <row r="81" spans="1:14" s="12" customFormat="1" ht="22.5" customHeight="1">
      <c r="A81" s="81" t="s">
        <v>252</v>
      </c>
      <c r="B81" s="82" t="s">
        <v>47</v>
      </c>
      <c r="C81" s="82" t="s">
        <v>47</v>
      </c>
      <c r="D81" s="55" t="s">
        <v>253</v>
      </c>
      <c r="E81" s="51"/>
      <c r="F81" s="51"/>
      <c r="G81" s="51"/>
      <c r="H81" s="51">
        <v>312312</v>
      </c>
      <c r="I81" s="51">
        <v>312312</v>
      </c>
      <c r="J81" s="51">
        <v>312312</v>
      </c>
      <c r="K81" s="51"/>
      <c r="L81" s="51"/>
      <c r="M81" s="51"/>
      <c r="N81" s="51"/>
    </row>
    <row r="82" spans="1:14" s="12" customFormat="1" ht="22.5" customHeight="1">
      <c r="A82" s="81" t="s">
        <v>258</v>
      </c>
      <c r="B82" s="82" t="s">
        <v>47</v>
      </c>
      <c r="C82" s="82" t="s">
        <v>47</v>
      </c>
      <c r="D82" s="55" t="s">
        <v>259</v>
      </c>
      <c r="E82" s="51">
        <v>394340</v>
      </c>
      <c r="F82" s="51">
        <v>54000</v>
      </c>
      <c r="G82" s="51">
        <v>340340</v>
      </c>
      <c r="H82" s="51">
        <v>7005493.5</v>
      </c>
      <c r="I82" s="51">
        <v>6059597.31</v>
      </c>
      <c r="J82" s="51">
        <v>3556073.5</v>
      </c>
      <c r="K82" s="51">
        <v>2503523.81</v>
      </c>
      <c r="L82" s="51">
        <v>1340236.19</v>
      </c>
      <c r="M82" s="51">
        <v>34820</v>
      </c>
      <c r="N82" s="51">
        <v>1305416.19</v>
      </c>
    </row>
    <row r="83" spans="1:14" s="12" customFormat="1" ht="22.5" customHeight="1">
      <c r="A83" s="81" t="s">
        <v>260</v>
      </c>
      <c r="B83" s="82" t="s">
        <v>47</v>
      </c>
      <c r="C83" s="82" t="s">
        <v>47</v>
      </c>
      <c r="D83" s="55" t="s">
        <v>261</v>
      </c>
      <c r="E83" s="51">
        <v>282340</v>
      </c>
      <c r="F83" s="51">
        <v>54000</v>
      </c>
      <c r="G83" s="51">
        <v>228340</v>
      </c>
      <c r="H83" s="51">
        <v>1965242.5</v>
      </c>
      <c r="I83" s="51">
        <v>2171416.31</v>
      </c>
      <c r="J83" s="51">
        <v>1984422.5</v>
      </c>
      <c r="K83" s="51">
        <v>186993.81</v>
      </c>
      <c r="L83" s="51">
        <v>76166.19</v>
      </c>
      <c r="M83" s="51">
        <v>34820</v>
      </c>
      <c r="N83" s="51">
        <v>41346.19</v>
      </c>
    </row>
    <row r="84" spans="1:14" s="12" customFormat="1" ht="22.5" customHeight="1">
      <c r="A84" s="81" t="s">
        <v>262</v>
      </c>
      <c r="B84" s="82" t="s">
        <v>47</v>
      </c>
      <c r="C84" s="82" t="s">
        <v>47</v>
      </c>
      <c r="D84" s="55" t="s">
        <v>137</v>
      </c>
      <c r="E84" s="51"/>
      <c r="F84" s="51"/>
      <c r="G84" s="51"/>
      <c r="H84" s="51">
        <v>1845349</v>
      </c>
      <c r="I84" s="51">
        <v>1845349</v>
      </c>
      <c r="J84" s="51">
        <v>1845349</v>
      </c>
      <c r="K84" s="51"/>
      <c r="L84" s="51"/>
      <c r="M84" s="51"/>
      <c r="N84" s="51"/>
    </row>
    <row r="85" spans="1:14" s="12" customFormat="1" ht="22.5" customHeight="1">
      <c r="A85" s="81" t="s">
        <v>263</v>
      </c>
      <c r="B85" s="82" t="s">
        <v>47</v>
      </c>
      <c r="C85" s="82" t="s">
        <v>47</v>
      </c>
      <c r="D85" s="55" t="s">
        <v>264</v>
      </c>
      <c r="E85" s="51"/>
      <c r="F85" s="51"/>
      <c r="G85" s="51"/>
      <c r="H85" s="51">
        <v>8000</v>
      </c>
      <c r="I85" s="51"/>
      <c r="J85" s="51"/>
      <c r="K85" s="51"/>
      <c r="L85" s="51">
        <v>8000</v>
      </c>
      <c r="M85" s="51">
        <v>8000</v>
      </c>
      <c r="N85" s="51"/>
    </row>
    <row r="86" spans="1:14" s="12" customFormat="1" ht="22.5" customHeight="1">
      <c r="A86" s="81" t="s">
        <v>265</v>
      </c>
      <c r="B86" s="82" t="s">
        <v>47</v>
      </c>
      <c r="C86" s="82" t="s">
        <v>47</v>
      </c>
      <c r="D86" s="55" t="s">
        <v>266</v>
      </c>
      <c r="E86" s="51">
        <v>14520</v>
      </c>
      <c r="F86" s="51">
        <v>0</v>
      </c>
      <c r="G86" s="51">
        <v>14520</v>
      </c>
      <c r="H86" s="51"/>
      <c r="I86" s="51"/>
      <c r="J86" s="51"/>
      <c r="K86" s="51"/>
      <c r="L86" s="51">
        <v>14520</v>
      </c>
      <c r="M86" s="51"/>
      <c r="N86" s="51">
        <v>14520</v>
      </c>
    </row>
    <row r="87" spans="1:14" s="12" customFormat="1" ht="22.5" customHeight="1">
      <c r="A87" s="81" t="s">
        <v>267</v>
      </c>
      <c r="B87" s="82" t="s">
        <v>47</v>
      </c>
      <c r="C87" s="82" t="s">
        <v>47</v>
      </c>
      <c r="D87" s="55" t="s">
        <v>268</v>
      </c>
      <c r="E87" s="51">
        <v>6000</v>
      </c>
      <c r="F87" s="51">
        <v>6000</v>
      </c>
      <c r="G87" s="51"/>
      <c r="H87" s="51">
        <v>111893.5</v>
      </c>
      <c r="I87" s="51">
        <v>117893.5</v>
      </c>
      <c r="J87" s="51">
        <v>117893.5</v>
      </c>
      <c r="K87" s="51"/>
      <c r="L87" s="51"/>
      <c r="M87" s="51"/>
      <c r="N87" s="51"/>
    </row>
    <row r="88" spans="1:14" s="12" customFormat="1" ht="22.5" customHeight="1">
      <c r="A88" s="81" t="s">
        <v>338</v>
      </c>
      <c r="B88" s="82" t="s">
        <v>47</v>
      </c>
      <c r="C88" s="82" t="s">
        <v>47</v>
      </c>
      <c r="D88" s="55" t="s">
        <v>339</v>
      </c>
      <c r="E88" s="51">
        <v>261820</v>
      </c>
      <c r="F88" s="51">
        <v>48000</v>
      </c>
      <c r="G88" s="51">
        <v>213820</v>
      </c>
      <c r="H88" s="51"/>
      <c r="I88" s="51">
        <v>208173.81</v>
      </c>
      <c r="J88" s="51">
        <v>21180</v>
      </c>
      <c r="K88" s="51">
        <v>186993.81</v>
      </c>
      <c r="L88" s="51">
        <v>53646.19</v>
      </c>
      <c r="M88" s="51">
        <v>26820</v>
      </c>
      <c r="N88" s="51">
        <v>26826.19</v>
      </c>
    </row>
    <row r="89" spans="1:14" s="12" customFormat="1" ht="22.5" customHeight="1">
      <c r="A89" s="81" t="s">
        <v>269</v>
      </c>
      <c r="B89" s="82" t="s">
        <v>47</v>
      </c>
      <c r="C89" s="82" t="s">
        <v>47</v>
      </c>
      <c r="D89" s="55" t="s">
        <v>270</v>
      </c>
      <c r="E89" s="51"/>
      <c r="F89" s="51"/>
      <c r="G89" s="51"/>
      <c r="H89" s="51">
        <v>429936</v>
      </c>
      <c r="I89" s="51">
        <v>429936</v>
      </c>
      <c r="J89" s="51">
        <v>429936</v>
      </c>
      <c r="K89" s="51"/>
      <c r="L89" s="51"/>
      <c r="M89" s="51"/>
      <c r="N89" s="51"/>
    </row>
    <row r="90" spans="1:14" s="12" customFormat="1" ht="22.5" customHeight="1">
      <c r="A90" s="81" t="s">
        <v>271</v>
      </c>
      <c r="B90" s="82" t="s">
        <v>47</v>
      </c>
      <c r="C90" s="82" t="s">
        <v>47</v>
      </c>
      <c r="D90" s="55" t="s">
        <v>272</v>
      </c>
      <c r="E90" s="51"/>
      <c r="F90" s="51"/>
      <c r="G90" s="51"/>
      <c r="H90" s="51">
        <v>429936</v>
      </c>
      <c r="I90" s="51">
        <v>429936</v>
      </c>
      <c r="J90" s="51">
        <v>429936</v>
      </c>
      <c r="K90" s="51"/>
      <c r="L90" s="51"/>
      <c r="M90" s="51"/>
      <c r="N90" s="51"/>
    </row>
    <row r="91" spans="1:14" s="12" customFormat="1" ht="22.5" customHeight="1">
      <c r="A91" s="81" t="s">
        <v>273</v>
      </c>
      <c r="B91" s="82" t="s">
        <v>47</v>
      </c>
      <c r="C91" s="82" t="s">
        <v>47</v>
      </c>
      <c r="D91" s="55" t="s">
        <v>274</v>
      </c>
      <c r="E91" s="51">
        <v>35000</v>
      </c>
      <c r="F91" s="51"/>
      <c r="G91" s="51">
        <v>35000</v>
      </c>
      <c r="H91" s="51">
        <v>420215</v>
      </c>
      <c r="I91" s="51">
        <v>297215</v>
      </c>
      <c r="J91" s="51">
        <v>262215</v>
      </c>
      <c r="K91" s="51">
        <v>35000</v>
      </c>
      <c r="L91" s="51">
        <v>158000</v>
      </c>
      <c r="M91" s="51"/>
      <c r="N91" s="51">
        <v>158000</v>
      </c>
    </row>
    <row r="92" spans="1:14" s="12" customFormat="1" ht="22.5" customHeight="1">
      <c r="A92" s="81" t="s">
        <v>275</v>
      </c>
      <c r="B92" s="82" t="s">
        <v>47</v>
      </c>
      <c r="C92" s="82" t="s">
        <v>47</v>
      </c>
      <c r="D92" s="55" t="s">
        <v>276</v>
      </c>
      <c r="E92" s="51"/>
      <c r="F92" s="51"/>
      <c r="G92" s="51"/>
      <c r="H92" s="51">
        <v>158000</v>
      </c>
      <c r="I92" s="51"/>
      <c r="J92" s="51"/>
      <c r="K92" s="51"/>
      <c r="L92" s="51">
        <v>158000</v>
      </c>
      <c r="M92" s="51"/>
      <c r="N92" s="51">
        <v>158000</v>
      </c>
    </row>
    <row r="93" spans="1:14" s="12" customFormat="1" ht="22.5" customHeight="1">
      <c r="A93" s="81" t="s">
        <v>277</v>
      </c>
      <c r="B93" s="82" t="s">
        <v>47</v>
      </c>
      <c r="C93" s="82" t="s">
        <v>47</v>
      </c>
      <c r="D93" s="55" t="s">
        <v>278</v>
      </c>
      <c r="E93" s="51"/>
      <c r="F93" s="51"/>
      <c r="G93" s="51"/>
      <c r="H93" s="51"/>
      <c r="I93" s="51"/>
      <c r="J93" s="51"/>
      <c r="K93" s="51"/>
      <c r="L93" s="51"/>
      <c r="M93" s="51"/>
      <c r="N93" s="51"/>
    </row>
    <row r="94" spans="1:14" s="12" customFormat="1" ht="22.5" customHeight="1">
      <c r="A94" s="81" t="s">
        <v>279</v>
      </c>
      <c r="B94" s="82" t="s">
        <v>47</v>
      </c>
      <c r="C94" s="82" t="s">
        <v>47</v>
      </c>
      <c r="D94" s="55" t="s">
        <v>280</v>
      </c>
      <c r="E94" s="51"/>
      <c r="F94" s="51"/>
      <c r="G94" s="51"/>
      <c r="H94" s="51">
        <v>262215</v>
      </c>
      <c r="I94" s="51">
        <v>262215</v>
      </c>
      <c r="J94" s="51">
        <v>262215</v>
      </c>
      <c r="K94" s="51"/>
      <c r="L94" s="51"/>
      <c r="M94" s="51"/>
      <c r="N94" s="51"/>
    </row>
    <row r="95" spans="1:14" s="12" customFormat="1" ht="22.5" customHeight="1">
      <c r="A95" s="81" t="s">
        <v>340</v>
      </c>
      <c r="B95" s="82" t="s">
        <v>47</v>
      </c>
      <c r="C95" s="82" t="s">
        <v>47</v>
      </c>
      <c r="D95" s="55" t="s">
        <v>341</v>
      </c>
      <c r="E95" s="51">
        <v>35000</v>
      </c>
      <c r="F95" s="51"/>
      <c r="G95" s="51">
        <v>35000</v>
      </c>
      <c r="H95" s="51"/>
      <c r="I95" s="51">
        <v>35000</v>
      </c>
      <c r="J95" s="51"/>
      <c r="K95" s="51">
        <v>35000</v>
      </c>
      <c r="L95" s="51"/>
      <c r="M95" s="51"/>
      <c r="N95" s="51"/>
    </row>
    <row r="96" spans="1:14" s="12" customFormat="1" ht="22.5" customHeight="1">
      <c r="A96" s="81" t="s">
        <v>281</v>
      </c>
      <c r="B96" s="82" t="s">
        <v>47</v>
      </c>
      <c r="C96" s="82" t="s">
        <v>47</v>
      </c>
      <c r="D96" s="55" t="s">
        <v>282</v>
      </c>
      <c r="E96" s="51"/>
      <c r="F96" s="51"/>
      <c r="G96" s="51"/>
      <c r="H96" s="51">
        <v>15000</v>
      </c>
      <c r="I96" s="51">
        <v>15000</v>
      </c>
      <c r="J96" s="51">
        <v>15000</v>
      </c>
      <c r="K96" s="51"/>
      <c r="L96" s="51"/>
      <c r="M96" s="51"/>
      <c r="N96" s="51"/>
    </row>
    <row r="97" spans="1:14" s="12" customFormat="1" ht="22.5" customHeight="1">
      <c r="A97" s="81" t="s">
        <v>283</v>
      </c>
      <c r="B97" s="82" t="s">
        <v>47</v>
      </c>
      <c r="C97" s="82" t="s">
        <v>47</v>
      </c>
      <c r="D97" s="55" t="s">
        <v>284</v>
      </c>
      <c r="E97" s="51"/>
      <c r="F97" s="51"/>
      <c r="G97" s="51"/>
      <c r="H97" s="51"/>
      <c r="I97" s="51"/>
      <c r="J97" s="51"/>
      <c r="K97" s="51"/>
      <c r="L97" s="51"/>
      <c r="M97" s="51"/>
      <c r="N97" s="51"/>
    </row>
    <row r="98" spans="1:14" s="12" customFormat="1" ht="22.5" customHeight="1">
      <c r="A98" s="81" t="s">
        <v>285</v>
      </c>
      <c r="B98" s="82" t="s">
        <v>47</v>
      </c>
      <c r="C98" s="82" t="s">
        <v>47</v>
      </c>
      <c r="D98" s="55" t="s">
        <v>286</v>
      </c>
      <c r="E98" s="51"/>
      <c r="F98" s="51"/>
      <c r="G98" s="51"/>
      <c r="H98" s="51"/>
      <c r="I98" s="51"/>
      <c r="J98" s="51"/>
      <c r="K98" s="51"/>
      <c r="L98" s="51"/>
      <c r="M98" s="51"/>
      <c r="N98" s="51"/>
    </row>
    <row r="99" spans="1:14" s="12" customFormat="1" ht="22.5" customHeight="1">
      <c r="A99" s="81" t="s">
        <v>287</v>
      </c>
      <c r="B99" s="82" t="s">
        <v>47</v>
      </c>
      <c r="C99" s="82" t="s">
        <v>47</v>
      </c>
      <c r="D99" s="55" t="s">
        <v>288</v>
      </c>
      <c r="E99" s="51"/>
      <c r="F99" s="51"/>
      <c r="G99" s="51"/>
      <c r="H99" s="51">
        <v>15000</v>
      </c>
      <c r="I99" s="51">
        <v>15000</v>
      </c>
      <c r="J99" s="51">
        <v>15000</v>
      </c>
      <c r="K99" s="51"/>
      <c r="L99" s="51"/>
      <c r="M99" s="51"/>
      <c r="N99" s="51"/>
    </row>
    <row r="100" spans="1:14" s="12" customFormat="1" ht="22.5" customHeight="1">
      <c r="A100" s="81" t="s">
        <v>289</v>
      </c>
      <c r="B100" s="82" t="s">
        <v>47</v>
      </c>
      <c r="C100" s="82" t="s">
        <v>47</v>
      </c>
      <c r="D100" s="55" t="s">
        <v>290</v>
      </c>
      <c r="E100" s="51">
        <v>77000</v>
      </c>
      <c r="F100" s="51"/>
      <c r="G100" s="51">
        <v>77000</v>
      </c>
      <c r="H100" s="51">
        <v>4175100</v>
      </c>
      <c r="I100" s="51">
        <v>3146030</v>
      </c>
      <c r="J100" s="51">
        <v>864500</v>
      </c>
      <c r="K100" s="51">
        <v>2281530</v>
      </c>
      <c r="L100" s="51">
        <v>1106070</v>
      </c>
      <c r="M100" s="51"/>
      <c r="N100" s="51">
        <v>1106070</v>
      </c>
    </row>
    <row r="101" spans="1:14" s="12" customFormat="1" ht="22.5" customHeight="1">
      <c r="A101" s="81" t="s">
        <v>291</v>
      </c>
      <c r="B101" s="82" t="s">
        <v>47</v>
      </c>
      <c r="C101" s="82" t="s">
        <v>47</v>
      </c>
      <c r="D101" s="55" t="s">
        <v>292</v>
      </c>
      <c r="E101" s="51">
        <v>77000</v>
      </c>
      <c r="F101" s="51"/>
      <c r="G101" s="51">
        <v>77000</v>
      </c>
      <c r="H101" s="51">
        <v>3310600</v>
      </c>
      <c r="I101" s="51">
        <v>2281530</v>
      </c>
      <c r="J101" s="51"/>
      <c r="K101" s="51">
        <v>2281530</v>
      </c>
      <c r="L101" s="51">
        <v>1106070</v>
      </c>
      <c r="M101" s="51"/>
      <c r="N101" s="51">
        <v>1106070</v>
      </c>
    </row>
    <row r="102" spans="1:14" s="12" customFormat="1" ht="22.5" customHeight="1">
      <c r="A102" s="81" t="s">
        <v>293</v>
      </c>
      <c r="B102" s="82" t="s">
        <v>47</v>
      </c>
      <c r="C102" s="82" t="s">
        <v>47</v>
      </c>
      <c r="D102" s="55" t="s">
        <v>294</v>
      </c>
      <c r="E102" s="51"/>
      <c r="F102" s="51"/>
      <c r="G102" s="51"/>
      <c r="H102" s="51">
        <v>864500</v>
      </c>
      <c r="I102" s="51">
        <v>864500</v>
      </c>
      <c r="J102" s="51">
        <v>864500</v>
      </c>
      <c r="K102" s="51"/>
      <c r="L102" s="51"/>
      <c r="M102" s="51"/>
      <c r="N102" s="51"/>
    </row>
    <row r="103" spans="1:14" s="12" customFormat="1" ht="22.5" customHeight="1">
      <c r="A103" s="81" t="s">
        <v>295</v>
      </c>
      <c r="B103" s="82" t="s">
        <v>47</v>
      </c>
      <c r="C103" s="82" t="s">
        <v>47</v>
      </c>
      <c r="D103" s="55" t="s">
        <v>296</v>
      </c>
      <c r="E103" s="51"/>
      <c r="F103" s="51"/>
      <c r="G103" s="51"/>
      <c r="H103" s="51">
        <v>150520</v>
      </c>
      <c r="I103" s="51">
        <v>150520</v>
      </c>
      <c r="J103" s="51">
        <v>150520</v>
      </c>
      <c r="K103" s="51"/>
      <c r="L103" s="51"/>
      <c r="M103" s="51"/>
      <c r="N103" s="51"/>
    </row>
    <row r="104" spans="1:14" s="12" customFormat="1" ht="22.5" customHeight="1">
      <c r="A104" s="81" t="s">
        <v>297</v>
      </c>
      <c r="B104" s="82" t="s">
        <v>47</v>
      </c>
      <c r="C104" s="82" t="s">
        <v>47</v>
      </c>
      <c r="D104" s="55" t="s">
        <v>298</v>
      </c>
      <c r="E104" s="51"/>
      <c r="F104" s="51"/>
      <c r="G104" s="51"/>
      <c r="H104" s="51">
        <v>150520</v>
      </c>
      <c r="I104" s="51">
        <v>150520</v>
      </c>
      <c r="J104" s="51">
        <v>150520</v>
      </c>
      <c r="K104" s="51"/>
      <c r="L104" s="51"/>
      <c r="M104" s="51"/>
      <c r="N104" s="51"/>
    </row>
    <row r="105" spans="1:14" s="12" customFormat="1" ht="22.5" customHeight="1">
      <c r="A105" s="81" t="s">
        <v>299</v>
      </c>
      <c r="B105" s="82" t="s">
        <v>47</v>
      </c>
      <c r="C105" s="82" t="s">
        <v>47</v>
      </c>
      <c r="D105" s="55" t="s">
        <v>300</v>
      </c>
      <c r="E105" s="51"/>
      <c r="F105" s="51"/>
      <c r="G105" s="51"/>
      <c r="H105" s="51">
        <v>150520</v>
      </c>
      <c r="I105" s="51">
        <v>150520</v>
      </c>
      <c r="J105" s="51">
        <v>150520</v>
      </c>
      <c r="K105" s="51"/>
      <c r="L105" s="51"/>
      <c r="M105" s="51"/>
      <c r="N105" s="51"/>
    </row>
    <row r="106" spans="1:14" s="12" customFormat="1" ht="22.5" customHeight="1">
      <c r="A106" s="81" t="s">
        <v>301</v>
      </c>
      <c r="B106" s="82" t="s">
        <v>47</v>
      </c>
      <c r="C106" s="82" t="s">
        <v>47</v>
      </c>
      <c r="D106" s="55" t="s">
        <v>302</v>
      </c>
      <c r="E106" s="51"/>
      <c r="F106" s="51"/>
      <c r="G106" s="51"/>
      <c r="H106" s="51">
        <v>100673</v>
      </c>
      <c r="I106" s="51">
        <v>100673</v>
      </c>
      <c r="J106" s="51">
        <v>100673</v>
      </c>
      <c r="K106" s="51"/>
      <c r="L106" s="51"/>
      <c r="M106" s="51"/>
      <c r="N106" s="51"/>
    </row>
    <row r="107" spans="1:14" s="12" customFormat="1" ht="22.5" customHeight="1">
      <c r="A107" s="81" t="s">
        <v>303</v>
      </c>
      <c r="B107" s="82" t="s">
        <v>47</v>
      </c>
      <c r="C107" s="82" t="s">
        <v>47</v>
      </c>
      <c r="D107" s="55" t="s">
        <v>304</v>
      </c>
      <c r="E107" s="51"/>
      <c r="F107" s="51"/>
      <c r="G107" s="51"/>
      <c r="H107" s="51">
        <v>100673</v>
      </c>
      <c r="I107" s="51">
        <v>100673</v>
      </c>
      <c r="J107" s="51">
        <v>100673</v>
      </c>
      <c r="K107" s="51"/>
      <c r="L107" s="51"/>
      <c r="M107" s="51"/>
      <c r="N107" s="51"/>
    </row>
    <row r="108" spans="1:14" s="12" customFormat="1" ht="22.5" customHeight="1">
      <c r="A108" s="81" t="s">
        <v>305</v>
      </c>
      <c r="B108" s="82" t="s">
        <v>47</v>
      </c>
      <c r="C108" s="82" t="s">
        <v>47</v>
      </c>
      <c r="D108" s="55" t="s">
        <v>306</v>
      </c>
      <c r="E108" s="51"/>
      <c r="F108" s="51"/>
      <c r="G108" s="51"/>
      <c r="H108" s="51">
        <v>100673</v>
      </c>
      <c r="I108" s="51">
        <v>100673</v>
      </c>
      <c r="J108" s="51">
        <v>100673</v>
      </c>
      <c r="K108" s="51"/>
      <c r="L108" s="51"/>
      <c r="M108" s="51"/>
      <c r="N108" s="51"/>
    </row>
    <row r="109" spans="1:14" s="12" customFormat="1" ht="22.5" customHeight="1">
      <c r="A109" s="81" t="s">
        <v>307</v>
      </c>
      <c r="B109" s="82" t="s">
        <v>47</v>
      </c>
      <c r="C109" s="82" t="s">
        <v>47</v>
      </c>
      <c r="D109" s="55" t="s">
        <v>308</v>
      </c>
      <c r="E109" s="51"/>
      <c r="F109" s="51"/>
      <c r="G109" s="51"/>
      <c r="H109" s="51">
        <v>661526.77</v>
      </c>
      <c r="I109" s="51">
        <v>661526.77</v>
      </c>
      <c r="J109" s="51">
        <v>661526.77</v>
      </c>
      <c r="K109" s="51"/>
      <c r="L109" s="51"/>
      <c r="M109" s="51"/>
      <c r="N109" s="51"/>
    </row>
    <row r="110" spans="1:14" s="12" customFormat="1" ht="22.5" customHeight="1">
      <c r="A110" s="81" t="s">
        <v>309</v>
      </c>
      <c r="B110" s="82" t="s">
        <v>47</v>
      </c>
      <c r="C110" s="82" t="s">
        <v>47</v>
      </c>
      <c r="D110" s="55" t="s">
        <v>310</v>
      </c>
      <c r="E110" s="51"/>
      <c r="F110" s="51"/>
      <c r="G110" s="51"/>
      <c r="H110" s="51">
        <v>661526.77</v>
      </c>
      <c r="I110" s="51">
        <v>661526.77</v>
      </c>
      <c r="J110" s="51">
        <v>661526.77</v>
      </c>
      <c r="K110" s="51"/>
      <c r="L110" s="51"/>
      <c r="M110" s="51"/>
      <c r="N110" s="51"/>
    </row>
    <row r="111" spans="1:14" s="12" customFormat="1" ht="22.5" customHeight="1">
      <c r="A111" s="81" t="s">
        <v>311</v>
      </c>
      <c r="B111" s="82" t="s">
        <v>47</v>
      </c>
      <c r="C111" s="82" t="s">
        <v>47</v>
      </c>
      <c r="D111" s="55" t="s">
        <v>312</v>
      </c>
      <c r="E111" s="51"/>
      <c r="F111" s="51"/>
      <c r="G111" s="51"/>
      <c r="H111" s="51">
        <v>529290</v>
      </c>
      <c r="I111" s="51">
        <v>529290</v>
      </c>
      <c r="J111" s="51">
        <v>529290</v>
      </c>
      <c r="K111" s="51"/>
      <c r="L111" s="51"/>
      <c r="M111" s="51"/>
      <c r="N111" s="51"/>
    </row>
    <row r="112" spans="1:14" s="12" customFormat="1" ht="22.5" customHeight="1" thickBot="1">
      <c r="A112" s="89" t="s">
        <v>313</v>
      </c>
      <c r="B112" s="90" t="s">
        <v>47</v>
      </c>
      <c r="C112" s="90" t="s">
        <v>47</v>
      </c>
      <c r="D112" s="56" t="s">
        <v>314</v>
      </c>
      <c r="E112" s="57"/>
      <c r="F112" s="57"/>
      <c r="G112" s="57"/>
      <c r="H112" s="57">
        <v>132236.77</v>
      </c>
      <c r="I112" s="57">
        <v>132236.77</v>
      </c>
      <c r="J112" s="57">
        <v>132236.77</v>
      </c>
      <c r="K112" s="57"/>
      <c r="L112" s="57"/>
      <c r="M112" s="57"/>
      <c r="N112" s="57"/>
    </row>
  </sheetData>
  <sheetProtection/>
  <mergeCells count="118">
    <mergeCell ref="A111:C111"/>
    <mergeCell ref="A112:C112"/>
    <mergeCell ref="A105:C105"/>
    <mergeCell ref="A106:C106"/>
    <mergeCell ref="A107:C107"/>
    <mergeCell ref="A108:C108"/>
    <mergeCell ref="A109:C109"/>
    <mergeCell ref="A110:C110"/>
    <mergeCell ref="A99:C99"/>
    <mergeCell ref="A100:C100"/>
    <mergeCell ref="A101:C101"/>
    <mergeCell ref="A102:C102"/>
    <mergeCell ref="A103:C103"/>
    <mergeCell ref="A104:C104"/>
    <mergeCell ref="A93:C93"/>
    <mergeCell ref="A94:C94"/>
    <mergeCell ref="A95:C95"/>
    <mergeCell ref="A96:C96"/>
    <mergeCell ref="A97:C97"/>
    <mergeCell ref="A98:C98"/>
    <mergeCell ref="A87:C87"/>
    <mergeCell ref="A88:C88"/>
    <mergeCell ref="A89:C89"/>
    <mergeCell ref="A90:C90"/>
    <mergeCell ref="A91:C91"/>
    <mergeCell ref="A92:C92"/>
    <mergeCell ref="A81:C81"/>
    <mergeCell ref="A82:C82"/>
    <mergeCell ref="A83:C83"/>
    <mergeCell ref="A84:C84"/>
    <mergeCell ref="A85:C85"/>
    <mergeCell ref="A86:C86"/>
    <mergeCell ref="A75:C75"/>
    <mergeCell ref="A76:C76"/>
    <mergeCell ref="A77:C77"/>
    <mergeCell ref="A78:C78"/>
    <mergeCell ref="A79:C79"/>
    <mergeCell ref="A80:C80"/>
    <mergeCell ref="A69:C69"/>
    <mergeCell ref="A70:C70"/>
    <mergeCell ref="A71:C71"/>
    <mergeCell ref="A72:C72"/>
    <mergeCell ref="A73:C73"/>
    <mergeCell ref="A74:C74"/>
    <mergeCell ref="A63:C63"/>
    <mergeCell ref="A64:C64"/>
    <mergeCell ref="A65:C65"/>
    <mergeCell ref="A66:C66"/>
    <mergeCell ref="A67:C67"/>
    <mergeCell ref="A68:C68"/>
    <mergeCell ref="A57:C57"/>
    <mergeCell ref="A58:C58"/>
    <mergeCell ref="A59:C59"/>
    <mergeCell ref="A60:C60"/>
    <mergeCell ref="A61:C61"/>
    <mergeCell ref="A62:C62"/>
    <mergeCell ref="A51:C51"/>
    <mergeCell ref="A52:C52"/>
    <mergeCell ref="A53:C53"/>
    <mergeCell ref="A54:C54"/>
    <mergeCell ref="A55:C55"/>
    <mergeCell ref="A56:C56"/>
    <mergeCell ref="A45:C45"/>
    <mergeCell ref="A46:C46"/>
    <mergeCell ref="A47:C47"/>
    <mergeCell ref="A48:C48"/>
    <mergeCell ref="A49:C49"/>
    <mergeCell ref="A50:C50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I5:K5"/>
    <mergeCell ref="J4:K4"/>
    <mergeCell ref="M4:N4"/>
    <mergeCell ref="A2:N2"/>
    <mergeCell ref="E5:G5"/>
    <mergeCell ref="L5:N5"/>
    <mergeCell ref="M3:N3"/>
    <mergeCell ref="A1:D1"/>
    <mergeCell ref="A4:H4"/>
    <mergeCell ref="A7:A8"/>
    <mergeCell ref="B7:B8"/>
    <mergeCell ref="C7:C8"/>
    <mergeCell ref="A5:D5"/>
    <mergeCell ref="A6:C6"/>
  </mergeCells>
  <printOptions/>
  <pageMargins left="0.4724409448818898" right="0.2755905511811024" top="0.7874015748031497" bottom="0.4330708661417323" header="0.5118110236220472" footer="0.1968503937007874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selection activeCell="J15" sqref="J15"/>
    </sheetView>
  </sheetViews>
  <sheetFormatPr defaultColWidth="9.00390625" defaultRowHeight="14.25"/>
  <cols>
    <col min="1" max="3" width="4.375" style="0" customWidth="1"/>
    <col min="4" max="4" width="19.125" style="0" customWidth="1"/>
    <col min="5" max="5" width="12.25390625" style="0" customWidth="1"/>
    <col min="6" max="6" width="13.875" style="0" customWidth="1"/>
    <col min="7" max="7" width="14.00390625" style="0" customWidth="1"/>
    <col min="8" max="8" width="11.875" style="0" customWidth="1"/>
    <col min="9" max="9" width="12.375" style="0" customWidth="1"/>
    <col min="10" max="11" width="14.00390625" style="0" customWidth="1"/>
    <col min="12" max="12" width="13.50390625" style="0" customWidth="1"/>
    <col min="13" max="14" width="14.00390625" style="0" customWidth="1"/>
  </cols>
  <sheetData>
    <row r="1" spans="1:14" ht="21.75" customHeight="1">
      <c r="A1" s="93" t="s">
        <v>87</v>
      </c>
      <c r="B1" s="93"/>
      <c r="C1" s="93"/>
      <c r="D1" s="93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35.25" customHeight="1">
      <c r="A2" s="86" t="s">
        <v>366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8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110" t="s">
        <v>115</v>
      </c>
      <c r="N3" s="110"/>
    </row>
    <row r="4" spans="1:14" ht="18" customHeight="1">
      <c r="A4" s="108" t="s">
        <v>368</v>
      </c>
      <c r="B4" s="109"/>
      <c r="C4" s="109"/>
      <c r="D4" s="109"/>
      <c r="E4" s="49"/>
      <c r="F4" s="49"/>
      <c r="G4" s="49"/>
      <c r="H4" s="49"/>
      <c r="I4" s="49"/>
      <c r="J4" s="49"/>
      <c r="K4" s="49"/>
      <c r="L4" s="49"/>
      <c r="M4" s="111" t="s">
        <v>116</v>
      </c>
      <c r="N4" s="111"/>
    </row>
    <row r="5" spans="1:14" ht="24.75" customHeight="1">
      <c r="A5" s="78" t="s">
        <v>3</v>
      </c>
      <c r="B5" s="78" t="s">
        <v>47</v>
      </c>
      <c r="C5" s="78" t="s">
        <v>47</v>
      </c>
      <c r="D5" s="78" t="s">
        <v>47</v>
      </c>
      <c r="E5" s="78" t="s">
        <v>48</v>
      </c>
      <c r="F5" s="78" t="s">
        <v>47</v>
      </c>
      <c r="G5" s="78" t="s">
        <v>47</v>
      </c>
      <c r="H5" s="40" t="s">
        <v>49</v>
      </c>
      <c r="I5" s="78" t="s">
        <v>50</v>
      </c>
      <c r="J5" s="78" t="s">
        <v>47</v>
      </c>
      <c r="K5" s="78" t="s">
        <v>47</v>
      </c>
      <c r="L5" s="78" t="s">
        <v>51</v>
      </c>
      <c r="M5" s="78" t="s">
        <v>47</v>
      </c>
      <c r="N5" s="78" t="s">
        <v>47</v>
      </c>
    </row>
    <row r="6" spans="1:14" ht="47.25" customHeight="1">
      <c r="A6" s="105" t="s">
        <v>52</v>
      </c>
      <c r="B6" s="106"/>
      <c r="C6" s="107"/>
      <c r="D6" s="50" t="s">
        <v>53</v>
      </c>
      <c r="E6" s="50" t="s">
        <v>54</v>
      </c>
      <c r="F6" s="40" t="s">
        <v>46</v>
      </c>
      <c r="G6" s="40" t="s">
        <v>55</v>
      </c>
      <c r="H6" s="50" t="s">
        <v>54</v>
      </c>
      <c r="I6" s="50" t="s">
        <v>54</v>
      </c>
      <c r="J6" s="40" t="s">
        <v>56</v>
      </c>
      <c r="K6" s="40" t="s">
        <v>57</v>
      </c>
      <c r="L6" s="50" t="s">
        <v>54</v>
      </c>
      <c r="M6" s="40" t="s">
        <v>46</v>
      </c>
      <c r="N6" s="40" t="s">
        <v>55</v>
      </c>
    </row>
    <row r="7" spans="1:14" ht="19.5" customHeight="1">
      <c r="A7" s="78" t="s">
        <v>8</v>
      </c>
      <c r="B7" s="78" t="s">
        <v>9</v>
      </c>
      <c r="C7" s="78" t="s">
        <v>10</v>
      </c>
      <c r="D7" s="40" t="s">
        <v>58</v>
      </c>
      <c r="E7" s="39" t="s">
        <v>59</v>
      </c>
      <c r="F7" s="39" t="s">
        <v>60</v>
      </c>
      <c r="G7" s="39" t="s">
        <v>61</v>
      </c>
      <c r="H7" s="39" t="s">
        <v>62</v>
      </c>
      <c r="I7" s="39" t="s">
        <v>63</v>
      </c>
      <c r="J7" s="39" t="s">
        <v>64</v>
      </c>
      <c r="K7" s="39" t="s">
        <v>65</v>
      </c>
      <c r="L7" s="39" t="s">
        <v>66</v>
      </c>
      <c r="M7" s="39" t="s">
        <v>67</v>
      </c>
      <c r="N7" s="39" t="s">
        <v>68</v>
      </c>
    </row>
    <row r="8" spans="1:14" ht="19.5" customHeight="1">
      <c r="A8" s="78" t="s">
        <v>47</v>
      </c>
      <c r="B8" s="78" t="s">
        <v>47</v>
      </c>
      <c r="C8" s="78" t="s">
        <v>47</v>
      </c>
      <c r="D8" s="40" t="s">
        <v>54</v>
      </c>
      <c r="E8" s="51">
        <v>3191880.56</v>
      </c>
      <c r="F8" s="41" t="s">
        <v>47</v>
      </c>
      <c r="G8" s="51">
        <v>3191880.56</v>
      </c>
      <c r="H8" s="51">
        <v>5074672</v>
      </c>
      <c r="I8" s="51">
        <v>5985074.59</v>
      </c>
      <c r="J8" s="41" t="s">
        <v>47</v>
      </c>
      <c r="K8" s="51">
        <v>5985074.59</v>
      </c>
      <c r="L8" s="51">
        <v>2281477.97</v>
      </c>
      <c r="M8" s="41" t="s">
        <v>47</v>
      </c>
      <c r="N8" s="51">
        <v>2281477.97</v>
      </c>
    </row>
    <row r="9" spans="1:14" ht="19.5" customHeight="1">
      <c r="A9" s="81" t="s">
        <v>198</v>
      </c>
      <c r="B9" s="82" t="s">
        <v>47</v>
      </c>
      <c r="C9" s="82" t="s">
        <v>47</v>
      </c>
      <c r="D9" s="55" t="s">
        <v>199</v>
      </c>
      <c r="E9" s="51">
        <v>9900</v>
      </c>
      <c r="F9" s="41"/>
      <c r="G9" s="51">
        <v>9900</v>
      </c>
      <c r="H9" s="51"/>
      <c r="I9" s="51">
        <v>9900</v>
      </c>
      <c r="J9" s="41"/>
      <c r="K9" s="51">
        <v>9900</v>
      </c>
      <c r="L9" s="51"/>
      <c r="M9" s="41"/>
      <c r="N9" s="51"/>
    </row>
    <row r="10" spans="1:14" ht="19.5" customHeight="1">
      <c r="A10" s="81" t="s">
        <v>324</v>
      </c>
      <c r="B10" s="82" t="s">
        <v>47</v>
      </c>
      <c r="C10" s="82" t="s">
        <v>47</v>
      </c>
      <c r="D10" s="55" t="s">
        <v>325</v>
      </c>
      <c r="E10" s="51">
        <v>9900</v>
      </c>
      <c r="F10" s="41"/>
      <c r="G10" s="51">
        <v>9900</v>
      </c>
      <c r="H10" s="51"/>
      <c r="I10" s="51">
        <v>9900</v>
      </c>
      <c r="J10" s="41"/>
      <c r="K10" s="51">
        <v>9900</v>
      </c>
      <c r="L10" s="51"/>
      <c r="M10" s="41"/>
      <c r="N10" s="51"/>
    </row>
    <row r="11" spans="1:14" ht="19.5" customHeight="1">
      <c r="A11" s="81" t="s">
        <v>326</v>
      </c>
      <c r="B11" s="82" t="s">
        <v>47</v>
      </c>
      <c r="C11" s="82" t="s">
        <v>47</v>
      </c>
      <c r="D11" s="55" t="s">
        <v>345</v>
      </c>
      <c r="E11" s="51">
        <v>9900</v>
      </c>
      <c r="F11" s="41"/>
      <c r="G11" s="51">
        <v>9900</v>
      </c>
      <c r="H11" s="51"/>
      <c r="I11" s="51">
        <v>9900</v>
      </c>
      <c r="J11" s="41"/>
      <c r="K11" s="51">
        <v>9900</v>
      </c>
      <c r="L11" s="51"/>
      <c r="M11" s="41"/>
      <c r="N11" s="51"/>
    </row>
    <row r="12" spans="1:14" ht="19.5" customHeight="1">
      <c r="A12" s="81" t="s">
        <v>326</v>
      </c>
      <c r="B12" s="82" t="s">
        <v>47</v>
      </c>
      <c r="C12" s="82" t="s">
        <v>47</v>
      </c>
      <c r="D12" s="55" t="s">
        <v>346</v>
      </c>
      <c r="E12" s="51">
        <v>9900</v>
      </c>
      <c r="F12" s="41"/>
      <c r="G12" s="51">
        <v>9900</v>
      </c>
      <c r="H12" s="51"/>
      <c r="I12" s="51">
        <v>9900</v>
      </c>
      <c r="J12" s="41"/>
      <c r="K12" s="51">
        <v>9900</v>
      </c>
      <c r="L12" s="51"/>
      <c r="M12" s="41"/>
      <c r="N12" s="51"/>
    </row>
    <row r="13" spans="1:14" ht="19.5" customHeight="1">
      <c r="A13" s="81" t="s">
        <v>248</v>
      </c>
      <c r="B13" s="82" t="s">
        <v>47</v>
      </c>
      <c r="C13" s="82" t="s">
        <v>47</v>
      </c>
      <c r="D13" s="55" t="s">
        <v>249</v>
      </c>
      <c r="E13" s="51">
        <v>2583043.56</v>
      </c>
      <c r="F13" s="41"/>
      <c r="G13" s="51">
        <v>2583043.56</v>
      </c>
      <c r="H13" s="51">
        <v>4644672</v>
      </c>
      <c r="I13" s="51">
        <v>5674237.59</v>
      </c>
      <c r="J13" s="41"/>
      <c r="K13" s="51">
        <v>5674237.59</v>
      </c>
      <c r="L13" s="51">
        <v>1553477.97</v>
      </c>
      <c r="M13" s="41"/>
      <c r="N13" s="51">
        <v>1553477.97</v>
      </c>
    </row>
    <row r="14" spans="1:14" ht="19.5" customHeight="1">
      <c r="A14" s="81" t="s">
        <v>254</v>
      </c>
      <c r="B14" s="82" t="s">
        <v>47</v>
      </c>
      <c r="C14" s="82" t="s">
        <v>47</v>
      </c>
      <c r="D14" s="55" t="s">
        <v>255</v>
      </c>
      <c r="E14" s="51">
        <v>2583043.56</v>
      </c>
      <c r="F14" s="41"/>
      <c r="G14" s="51">
        <v>2583043.56</v>
      </c>
      <c r="H14" s="51">
        <v>4644672</v>
      </c>
      <c r="I14" s="51">
        <v>5674237.59</v>
      </c>
      <c r="J14" s="41"/>
      <c r="K14" s="51">
        <v>5674237.59</v>
      </c>
      <c r="L14" s="51">
        <v>1553477.97</v>
      </c>
      <c r="M14" s="41"/>
      <c r="N14" s="51">
        <v>1553477.97</v>
      </c>
    </row>
    <row r="15" spans="1:14" ht="19.5" customHeight="1">
      <c r="A15" s="81" t="s">
        <v>334</v>
      </c>
      <c r="B15" s="82" t="s">
        <v>47</v>
      </c>
      <c r="C15" s="82" t="s">
        <v>47</v>
      </c>
      <c r="D15" s="55" t="s">
        <v>347</v>
      </c>
      <c r="E15" s="51">
        <v>1002739.4</v>
      </c>
      <c r="F15" s="41"/>
      <c r="G15" s="51">
        <v>1002739.4</v>
      </c>
      <c r="H15" s="51"/>
      <c r="I15" s="51">
        <v>1002739.4</v>
      </c>
      <c r="J15" s="41"/>
      <c r="K15" s="51">
        <v>1002739.4</v>
      </c>
      <c r="L15" s="51"/>
      <c r="M15" s="41"/>
      <c r="N15" s="51"/>
    </row>
    <row r="16" spans="1:14" ht="19.5" customHeight="1">
      <c r="A16" s="81" t="s">
        <v>334</v>
      </c>
      <c r="B16" s="82" t="s">
        <v>47</v>
      </c>
      <c r="C16" s="82" t="s">
        <v>47</v>
      </c>
      <c r="D16" s="55" t="s">
        <v>348</v>
      </c>
      <c r="E16" s="51">
        <v>1002739.4</v>
      </c>
      <c r="F16" s="41"/>
      <c r="G16" s="51">
        <v>1002739.4</v>
      </c>
      <c r="H16" s="51"/>
      <c r="I16" s="51">
        <v>1002739.4</v>
      </c>
      <c r="J16" s="41"/>
      <c r="K16" s="51">
        <v>1002739.4</v>
      </c>
      <c r="L16" s="51"/>
      <c r="M16" s="41"/>
      <c r="N16" s="51"/>
    </row>
    <row r="17" spans="1:14" ht="19.5" customHeight="1">
      <c r="A17" s="81" t="s">
        <v>256</v>
      </c>
      <c r="B17" s="82" t="s">
        <v>47</v>
      </c>
      <c r="C17" s="82" t="s">
        <v>47</v>
      </c>
      <c r="D17" s="55" t="s">
        <v>349</v>
      </c>
      <c r="E17" s="51">
        <v>1430304.16</v>
      </c>
      <c r="F17" s="41"/>
      <c r="G17" s="51">
        <v>1430304.16</v>
      </c>
      <c r="H17" s="51">
        <v>4644672</v>
      </c>
      <c r="I17" s="51">
        <v>4644672</v>
      </c>
      <c r="J17" s="41"/>
      <c r="K17" s="51">
        <v>4644672</v>
      </c>
      <c r="L17" s="51">
        <v>1430304.16</v>
      </c>
      <c r="M17" s="41"/>
      <c r="N17" s="51">
        <v>1430304.16</v>
      </c>
    </row>
    <row r="18" spans="1:14" ht="19.5" customHeight="1">
      <c r="A18" s="81" t="s">
        <v>256</v>
      </c>
      <c r="B18" s="82" t="s">
        <v>47</v>
      </c>
      <c r="C18" s="82" t="s">
        <v>47</v>
      </c>
      <c r="D18" s="55" t="s">
        <v>350</v>
      </c>
      <c r="E18" s="51">
        <v>1430304.16</v>
      </c>
      <c r="F18" s="41"/>
      <c r="G18" s="51">
        <v>1430304.16</v>
      </c>
      <c r="H18" s="51"/>
      <c r="I18" s="51"/>
      <c r="J18" s="41"/>
      <c r="K18" s="51"/>
      <c r="L18" s="51">
        <v>1430304.16</v>
      </c>
      <c r="M18" s="41"/>
      <c r="N18" s="51">
        <v>1430304.16</v>
      </c>
    </row>
    <row r="19" spans="1:14" ht="19.5" customHeight="1">
      <c r="A19" s="81" t="s">
        <v>256</v>
      </c>
      <c r="B19" s="82" t="s">
        <v>47</v>
      </c>
      <c r="C19" s="82" t="s">
        <v>47</v>
      </c>
      <c r="D19" s="55" t="s">
        <v>351</v>
      </c>
      <c r="E19" s="51"/>
      <c r="F19" s="41"/>
      <c r="G19" s="51"/>
      <c r="H19" s="51">
        <v>4644672</v>
      </c>
      <c r="I19" s="51">
        <v>4644672</v>
      </c>
      <c r="J19" s="41"/>
      <c r="K19" s="51">
        <v>4644672</v>
      </c>
      <c r="L19" s="51"/>
      <c r="M19" s="41"/>
      <c r="N19" s="51"/>
    </row>
    <row r="20" spans="1:14" ht="19.5" customHeight="1">
      <c r="A20" s="81" t="s">
        <v>336</v>
      </c>
      <c r="B20" s="82" t="s">
        <v>47</v>
      </c>
      <c r="C20" s="82" t="s">
        <v>47</v>
      </c>
      <c r="D20" s="55" t="s">
        <v>352</v>
      </c>
      <c r="E20" s="51">
        <v>150000</v>
      </c>
      <c r="F20" s="41"/>
      <c r="G20" s="51">
        <v>150000</v>
      </c>
      <c r="H20" s="51"/>
      <c r="I20" s="51">
        <v>26826.19</v>
      </c>
      <c r="J20" s="41"/>
      <c r="K20" s="51">
        <v>26826.19</v>
      </c>
      <c r="L20" s="51">
        <v>123173.81</v>
      </c>
      <c r="M20" s="41"/>
      <c r="N20" s="51">
        <v>123173.81</v>
      </c>
    </row>
    <row r="21" spans="1:14" ht="19.5" customHeight="1">
      <c r="A21" s="81" t="s">
        <v>336</v>
      </c>
      <c r="B21" s="82" t="s">
        <v>47</v>
      </c>
      <c r="C21" s="82" t="s">
        <v>47</v>
      </c>
      <c r="D21" s="55" t="s">
        <v>353</v>
      </c>
      <c r="E21" s="51">
        <v>150000</v>
      </c>
      <c r="F21" s="41"/>
      <c r="G21" s="51">
        <v>150000</v>
      </c>
      <c r="H21" s="51"/>
      <c r="I21" s="51">
        <v>26826.19</v>
      </c>
      <c r="J21" s="41"/>
      <c r="K21" s="51">
        <v>26826.19</v>
      </c>
      <c r="L21" s="51">
        <v>123173.81</v>
      </c>
      <c r="M21" s="41"/>
      <c r="N21" s="51">
        <v>123173.81</v>
      </c>
    </row>
    <row r="22" spans="1:14" ht="19.5" customHeight="1">
      <c r="A22" s="81" t="s">
        <v>315</v>
      </c>
      <c r="B22" s="82" t="s">
        <v>47</v>
      </c>
      <c r="C22" s="82" t="s">
        <v>47</v>
      </c>
      <c r="D22" s="55" t="s">
        <v>316</v>
      </c>
      <c r="E22" s="51">
        <v>598937</v>
      </c>
      <c r="F22" s="41"/>
      <c r="G22" s="51">
        <v>598937</v>
      </c>
      <c r="H22" s="51">
        <v>430000</v>
      </c>
      <c r="I22" s="51">
        <v>300937</v>
      </c>
      <c r="J22" s="41"/>
      <c r="K22" s="51">
        <v>300937</v>
      </c>
      <c r="L22" s="51">
        <v>728000</v>
      </c>
      <c r="M22" s="41"/>
      <c r="N22" s="51">
        <v>728000</v>
      </c>
    </row>
    <row r="23" spans="1:14" ht="19.5" customHeight="1">
      <c r="A23" s="81" t="s">
        <v>317</v>
      </c>
      <c r="B23" s="82" t="s">
        <v>47</v>
      </c>
      <c r="C23" s="82" t="s">
        <v>47</v>
      </c>
      <c r="D23" s="55" t="s">
        <v>318</v>
      </c>
      <c r="E23" s="51">
        <v>598937</v>
      </c>
      <c r="F23" s="41"/>
      <c r="G23" s="51">
        <v>598937</v>
      </c>
      <c r="H23" s="51">
        <v>430000</v>
      </c>
      <c r="I23" s="51">
        <v>300937</v>
      </c>
      <c r="J23" s="41"/>
      <c r="K23" s="51">
        <v>300937</v>
      </c>
      <c r="L23" s="51">
        <v>728000</v>
      </c>
      <c r="M23" s="41"/>
      <c r="N23" s="51">
        <v>728000</v>
      </c>
    </row>
    <row r="24" spans="1:14" ht="19.5" customHeight="1">
      <c r="A24" s="81" t="s">
        <v>319</v>
      </c>
      <c r="B24" s="82" t="s">
        <v>47</v>
      </c>
      <c r="C24" s="82" t="s">
        <v>47</v>
      </c>
      <c r="D24" s="55" t="s">
        <v>354</v>
      </c>
      <c r="E24" s="51">
        <v>590937</v>
      </c>
      <c r="F24" s="41"/>
      <c r="G24" s="51">
        <v>590937</v>
      </c>
      <c r="H24" s="51">
        <v>430000</v>
      </c>
      <c r="I24" s="51">
        <v>300937</v>
      </c>
      <c r="J24" s="41"/>
      <c r="K24" s="51">
        <v>300937</v>
      </c>
      <c r="L24" s="51">
        <v>720000</v>
      </c>
      <c r="M24" s="41"/>
      <c r="N24" s="51">
        <v>720000</v>
      </c>
    </row>
    <row r="25" spans="1:14" ht="19.5" customHeight="1">
      <c r="A25" s="81" t="s">
        <v>319</v>
      </c>
      <c r="B25" s="82" t="s">
        <v>47</v>
      </c>
      <c r="C25" s="82" t="s">
        <v>47</v>
      </c>
      <c r="D25" s="55" t="s">
        <v>355</v>
      </c>
      <c r="E25" s="51">
        <v>100000</v>
      </c>
      <c r="F25" s="41"/>
      <c r="G25" s="51">
        <v>100000</v>
      </c>
      <c r="H25" s="51"/>
      <c r="I25" s="51">
        <v>100000</v>
      </c>
      <c r="J25" s="41"/>
      <c r="K25" s="51">
        <v>100000</v>
      </c>
      <c r="L25" s="51"/>
      <c r="M25" s="41"/>
      <c r="N25" s="51"/>
    </row>
    <row r="26" spans="1:14" ht="19.5" customHeight="1">
      <c r="A26" s="81" t="s">
        <v>319</v>
      </c>
      <c r="B26" s="82" t="s">
        <v>47</v>
      </c>
      <c r="C26" s="82" t="s">
        <v>47</v>
      </c>
      <c r="D26" s="55" t="s">
        <v>356</v>
      </c>
      <c r="E26" s="51">
        <v>360000</v>
      </c>
      <c r="F26" s="41"/>
      <c r="G26" s="51">
        <v>360000</v>
      </c>
      <c r="H26" s="51"/>
      <c r="I26" s="51"/>
      <c r="J26" s="41"/>
      <c r="K26" s="51"/>
      <c r="L26" s="51">
        <v>360000</v>
      </c>
      <c r="M26" s="41"/>
      <c r="N26" s="51">
        <v>360000</v>
      </c>
    </row>
    <row r="27" spans="1:14" ht="19.5" customHeight="1">
      <c r="A27" s="81" t="s">
        <v>319</v>
      </c>
      <c r="B27" s="82" t="s">
        <v>47</v>
      </c>
      <c r="C27" s="82" t="s">
        <v>47</v>
      </c>
      <c r="D27" s="55" t="s">
        <v>357</v>
      </c>
      <c r="E27" s="51">
        <v>110937</v>
      </c>
      <c r="F27" s="41"/>
      <c r="G27" s="51">
        <v>110937</v>
      </c>
      <c r="H27" s="51"/>
      <c r="I27" s="51">
        <v>110937</v>
      </c>
      <c r="J27" s="41"/>
      <c r="K27" s="51">
        <v>110937</v>
      </c>
      <c r="L27" s="51"/>
      <c r="M27" s="41"/>
      <c r="N27" s="51"/>
    </row>
    <row r="28" spans="1:14" ht="19.5" customHeight="1">
      <c r="A28" s="81" t="s">
        <v>319</v>
      </c>
      <c r="B28" s="82" t="s">
        <v>47</v>
      </c>
      <c r="C28" s="82" t="s">
        <v>47</v>
      </c>
      <c r="D28" s="55" t="s">
        <v>358</v>
      </c>
      <c r="E28" s="51">
        <v>10000</v>
      </c>
      <c r="F28" s="41"/>
      <c r="G28" s="51">
        <v>10000</v>
      </c>
      <c r="H28" s="51"/>
      <c r="I28" s="51">
        <v>10000</v>
      </c>
      <c r="J28" s="41"/>
      <c r="K28" s="51">
        <v>10000</v>
      </c>
      <c r="L28" s="51"/>
      <c r="M28" s="41"/>
      <c r="N28" s="51"/>
    </row>
    <row r="29" spans="1:14" ht="19.5" customHeight="1">
      <c r="A29" s="81" t="s">
        <v>319</v>
      </c>
      <c r="B29" s="82" t="s">
        <v>47</v>
      </c>
      <c r="C29" s="82" t="s">
        <v>47</v>
      </c>
      <c r="D29" s="55" t="s">
        <v>359</v>
      </c>
      <c r="E29" s="51">
        <v>10000</v>
      </c>
      <c r="F29" s="41"/>
      <c r="G29" s="51">
        <v>10000</v>
      </c>
      <c r="H29" s="51"/>
      <c r="I29" s="51"/>
      <c r="J29" s="41"/>
      <c r="K29" s="51"/>
      <c r="L29" s="51">
        <v>10000</v>
      </c>
      <c r="M29" s="41"/>
      <c r="N29" s="51">
        <v>10000</v>
      </c>
    </row>
    <row r="30" spans="1:14" ht="19.5" customHeight="1">
      <c r="A30" s="81" t="s">
        <v>319</v>
      </c>
      <c r="B30" s="82" t="s">
        <v>47</v>
      </c>
      <c r="C30" s="82" t="s">
        <v>47</v>
      </c>
      <c r="D30" s="55" t="s">
        <v>360</v>
      </c>
      <c r="E30" s="51"/>
      <c r="F30" s="41"/>
      <c r="G30" s="51"/>
      <c r="H30" s="51">
        <v>50000</v>
      </c>
      <c r="I30" s="116">
        <v>50000</v>
      </c>
      <c r="J30" s="41"/>
      <c r="K30" s="51">
        <v>50000</v>
      </c>
      <c r="L30" s="51"/>
      <c r="M30" s="41"/>
      <c r="N30" s="51"/>
    </row>
    <row r="31" spans="1:14" ht="19.5" customHeight="1">
      <c r="A31" s="81" t="s">
        <v>319</v>
      </c>
      <c r="B31" s="82" t="s">
        <v>47</v>
      </c>
      <c r="C31" s="82" t="s">
        <v>47</v>
      </c>
      <c r="D31" s="55" t="s">
        <v>361</v>
      </c>
      <c r="E31" s="51"/>
      <c r="F31" s="41"/>
      <c r="G31" s="51"/>
      <c r="H31" s="51">
        <v>80000</v>
      </c>
      <c r="I31" s="116">
        <v>30000</v>
      </c>
      <c r="J31" s="41"/>
      <c r="K31" s="51">
        <v>30000</v>
      </c>
      <c r="L31" s="51">
        <v>50000</v>
      </c>
      <c r="M31" s="41"/>
      <c r="N31" s="51">
        <v>50000</v>
      </c>
    </row>
    <row r="32" spans="1:14" ht="19.5" customHeight="1">
      <c r="A32" s="81" t="s">
        <v>319</v>
      </c>
      <c r="B32" s="82" t="s">
        <v>47</v>
      </c>
      <c r="C32" s="82" t="s">
        <v>47</v>
      </c>
      <c r="D32" s="55" t="s">
        <v>362</v>
      </c>
      <c r="E32" s="51"/>
      <c r="F32" s="41"/>
      <c r="G32" s="51"/>
      <c r="H32" s="51">
        <v>300000</v>
      </c>
      <c r="I32" s="116"/>
      <c r="J32" s="41"/>
      <c r="K32" s="51"/>
      <c r="L32" s="51">
        <v>300000</v>
      </c>
      <c r="M32" s="41"/>
      <c r="N32" s="51">
        <v>300000</v>
      </c>
    </row>
    <row r="33" spans="1:14" ht="19.5" customHeight="1">
      <c r="A33" s="81" t="s">
        <v>363</v>
      </c>
      <c r="B33" s="82" t="s">
        <v>47</v>
      </c>
      <c r="C33" s="82" t="s">
        <v>47</v>
      </c>
      <c r="D33" s="55" t="s">
        <v>364</v>
      </c>
      <c r="E33" s="51">
        <v>8000</v>
      </c>
      <c r="F33" s="41" t="s">
        <v>47</v>
      </c>
      <c r="G33" s="51">
        <v>8000</v>
      </c>
      <c r="H33" s="51"/>
      <c r="I33" s="116"/>
      <c r="J33" s="41" t="s">
        <v>47</v>
      </c>
      <c r="K33" s="51"/>
      <c r="L33" s="51">
        <v>8000</v>
      </c>
      <c r="M33" s="41" t="s">
        <v>47</v>
      </c>
      <c r="N33" s="51">
        <v>8000</v>
      </c>
    </row>
    <row r="34" spans="1:14" ht="19.5" customHeight="1" thickBot="1">
      <c r="A34" s="89" t="s">
        <v>363</v>
      </c>
      <c r="B34" s="90" t="s">
        <v>47</v>
      </c>
      <c r="C34" s="90" t="s">
        <v>47</v>
      </c>
      <c r="D34" s="56" t="s">
        <v>365</v>
      </c>
      <c r="E34" s="57">
        <v>8000</v>
      </c>
      <c r="F34" s="41" t="s">
        <v>47</v>
      </c>
      <c r="G34" s="57">
        <v>8000</v>
      </c>
      <c r="H34" s="57"/>
      <c r="I34" s="117"/>
      <c r="J34" s="41" t="s">
        <v>47</v>
      </c>
      <c r="K34" s="57"/>
      <c r="L34" s="57">
        <v>8000</v>
      </c>
      <c r="M34" s="41" t="s">
        <v>47</v>
      </c>
      <c r="N34" s="57">
        <v>8000</v>
      </c>
    </row>
  </sheetData>
  <sheetProtection/>
  <mergeCells count="39">
    <mergeCell ref="A28:C28"/>
    <mergeCell ref="A29:C29"/>
    <mergeCell ref="A30:C30"/>
    <mergeCell ref="A31:C31"/>
    <mergeCell ref="A32:C32"/>
    <mergeCell ref="A22:C22"/>
    <mergeCell ref="A23:C23"/>
    <mergeCell ref="A24:C24"/>
    <mergeCell ref="A25:C25"/>
    <mergeCell ref="A26:C26"/>
    <mergeCell ref="A13:C13"/>
    <mergeCell ref="A14:C14"/>
    <mergeCell ref="A15:C15"/>
    <mergeCell ref="A27:C27"/>
    <mergeCell ref="A16:C16"/>
    <mergeCell ref="A17:C17"/>
    <mergeCell ref="A18:C18"/>
    <mergeCell ref="A19:C19"/>
    <mergeCell ref="A20:C20"/>
    <mergeCell ref="A21:C21"/>
    <mergeCell ref="A1:D1"/>
    <mergeCell ref="A4:D4"/>
    <mergeCell ref="A2:N2"/>
    <mergeCell ref="A5:D5"/>
    <mergeCell ref="E5:G5"/>
    <mergeCell ref="I5:K5"/>
    <mergeCell ref="L5:N5"/>
    <mergeCell ref="M3:N3"/>
    <mergeCell ref="M4:N4"/>
    <mergeCell ref="A6:C6"/>
    <mergeCell ref="A7:A8"/>
    <mergeCell ref="B7:B8"/>
    <mergeCell ref="C7:C8"/>
    <mergeCell ref="A33:C33"/>
    <mergeCell ref="A34:C34"/>
    <mergeCell ref="A9:C9"/>
    <mergeCell ref="A10:C10"/>
    <mergeCell ref="A11:C11"/>
    <mergeCell ref="A12:C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I68" sqref="I68"/>
    </sheetView>
  </sheetViews>
  <sheetFormatPr defaultColWidth="9.00390625" defaultRowHeight="14.25" customHeight="1"/>
  <cols>
    <col min="1" max="3" width="4.75390625" style="13" customWidth="1"/>
    <col min="4" max="4" width="19.25390625" style="13" customWidth="1"/>
    <col min="5" max="5" width="14.875" style="13" customWidth="1"/>
    <col min="6" max="6" width="15.875" style="13" customWidth="1"/>
    <col min="7" max="7" width="13.125" style="13" customWidth="1"/>
    <col min="8" max="9" width="15.25390625" style="13" customWidth="1"/>
    <col min="10" max="10" width="16.00390625" style="13" customWidth="1"/>
    <col min="11" max="16384" width="9.00390625" style="13" customWidth="1"/>
  </cols>
  <sheetData>
    <row r="1" spans="1:10" ht="26.25" customHeight="1">
      <c r="A1" s="112" t="s">
        <v>117</v>
      </c>
      <c r="B1" s="112"/>
      <c r="C1" s="112"/>
      <c r="D1" s="112"/>
      <c r="E1" s="29"/>
      <c r="F1" s="29"/>
      <c r="G1" s="29"/>
      <c r="H1" s="29"/>
      <c r="I1" s="29"/>
      <c r="J1" s="29"/>
    </row>
    <row r="2" spans="1:10" ht="39.75" customHeight="1">
      <c r="A2" s="103" t="s">
        <v>367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s="16" customFormat="1" ht="22.5" customHeight="1">
      <c r="A3" s="32"/>
      <c r="B3" s="32"/>
      <c r="C3" s="32"/>
      <c r="D3" s="32"/>
      <c r="E3" s="32"/>
      <c r="F3" s="32"/>
      <c r="G3" s="32"/>
      <c r="H3" s="32"/>
      <c r="I3" s="32"/>
      <c r="J3" s="33" t="s">
        <v>90</v>
      </c>
    </row>
    <row r="4" spans="1:10" s="16" customFormat="1" ht="22.5" customHeight="1">
      <c r="A4" s="114" t="s">
        <v>118</v>
      </c>
      <c r="B4" s="115"/>
      <c r="C4" s="115"/>
      <c r="D4" s="115"/>
      <c r="E4" s="115"/>
      <c r="F4" s="32"/>
      <c r="G4" s="34"/>
      <c r="H4" s="32"/>
      <c r="I4" s="32"/>
      <c r="J4" s="33" t="s">
        <v>91</v>
      </c>
    </row>
    <row r="5" spans="1:10" s="17" customFormat="1" ht="37.5" customHeight="1">
      <c r="A5" s="97" t="s">
        <v>92</v>
      </c>
      <c r="B5" s="97"/>
      <c r="C5" s="97"/>
      <c r="D5" s="97"/>
      <c r="E5" s="35" t="s">
        <v>93</v>
      </c>
      <c r="F5" s="35" t="s">
        <v>94</v>
      </c>
      <c r="G5" s="97" t="s">
        <v>95</v>
      </c>
      <c r="H5" s="97"/>
      <c r="I5" s="97"/>
      <c r="J5" s="35" t="s">
        <v>96</v>
      </c>
    </row>
    <row r="6" spans="1:10" s="18" customFormat="1" ht="36" customHeight="1">
      <c r="A6" s="97" t="s">
        <v>97</v>
      </c>
      <c r="B6" s="97"/>
      <c r="C6" s="97"/>
      <c r="D6" s="36" t="s">
        <v>98</v>
      </c>
      <c r="E6" s="37" t="s">
        <v>99</v>
      </c>
      <c r="F6" s="37" t="s">
        <v>100</v>
      </c>
      <c r="G6" s="37" t="s">
        <v>99</v>
      </c>
      <c r="H6" s="35" t="s">
        <v>101</v>
      </c>
      <c r="I6" s="35" t="s">
        <v>102</v>
      </c>
      <c r="J6" s="37" t="s">
        <v>100</v>
      </c>
    </row>
    <row r="7" spans="1:10" s="18" customFormat="1" ht="22.5" customHeight="1">
      <c r="A7" s="97" t="s">
        <v>8</v>
      </c>
      <c r="B7" s="97" t="s">
        <v>9</v>
      </c>
      <c r="C7" s="97" t="s">
        <v>10</v>
      </c>
      <c r="D7" s="35" t="s">
        <v>103</v>
      </c>
      <c r="E7" s="35">
        <v>1</v>
      </c>
      <c r="F7" s="35">
        <v>2</v>
      </c>
      <c r="G7" s="35">
        <v>3</v>
      </c>
      <c r="H7" s="35">
        <v>4</v>
      </c>
      <c r="I7" s="35">
        <v>5</v>
      </c>
      <c r="J7" s="35">
        <v>6</v>
      </c>
    </row>
    <row r="8" spans="1:10" s="18" customFormat="1" ht="22.5" customHeight="1">
      <c r="A8" s="97"/>
      <c r="B8" s="97"/>
      <c r="C8" s="97"/>
      <c r="D8" s="35" t="s">
        <v>99</v>
      </c>
      <c r="E8" s="65">
        <v>406117.92</v>
      </c>
      <c r="F8" s="66"/>
      <c r="G8" s="66">
        <v>201958</v>
      </c>
      <c r="H8" s="66" t="s">
        <v>47</v>
      </c>
      <c r="I8" s="66"/>
      <c r="J8" s="66">
        <v>204159.92</v>
      </c>
    </row>
    <row r="9" spans="1:10" s="18" customFormat="1" ht="22.5" customHeight="1">
      <c r="A9" s="81">
        <v>201</v>
      </c>
      <c r="B9" s="82" t="s">
        <v>47</v>
      </c>
      <c r="C9" s="82" t="s">
        <v>47</v>
      </c>
      <c r="D9" s="55" t="s">
        <v>123</v>
      </c>
      <c r="E9" s="65">
        <v>211949</v>
      </c>
      <c r="F9" s="66"/>
      <c r="G9" s="66">
        <v>88871</v>
      </c>
      <c r="H9" s="66" t="s">
        <v>47</v>
      </c>
      <c r="I9" s="66"/>
      <c r="J9" s="66">
        <v>123078</v>
      </c>
    </row>
    <row r="10" spans="1:10" s="18" customFormat="1" ht="22.5" customHeight="1">
      <c r="A10" s="81" t="s">
        <v>124</v>
      </c>
      <c r="B10" s="82" t="s">
        <v>47</v>
      </c>
      <c r="C10" s="82" t="s">
        <v>47</v>
      </c>
      <c r="D10" s="55" t="s">
        <v>125</v>
      </c>
      <c r="E10" s="65">
        <v>2330</v>
      </c>
      <c r="F10" s="66"/>
      <c r="G10" s="66"/>
      <c r="H10" s="66" t="s">
        <v>47</v>
      </c>
      <c r="I10" s="66"/>
      <c r="J10" s="66">
        <v>2330</v>
      </c>
    </row>
    <row r="11" spans="1:10" s="18" customFormat="1" ht="22.5" customHeight="1">
      <c r="A11" s="81" t="s">
        <v>126</v>
      </c>
      <c r="B11" s="82" t="s">
        <v>47</v>
      </c>
      <c r="C11" s="82" t="s">
        <v>47</v>
      </c>
      <c r="D11" s="55" t="s">
        <v>127</v>
      </c>
      <c r="E11" s="65">
        <v>2330</v>
      </c>
      <c r="F11" s="66"/>
      <c r="G11" s="66"/>
      <c r="H11" s="66" t="s">
        <v>47</v>
      </c>
      <c r="I11" s="66"/>
      <c r="J11" s="66">
        <v>2330</v>
      </c>
    </row>
    <row r="12" spans="1:10" s="18" customFormat="1" ht="22.5" customHeight="1">
      <c r="A12" s="81" t="s">
        <v>128</v>
      </c>
      <c r="B12" s="82" t="s">
        <v>47</v>
      </c>
      <c r="C12" s="82" t="s">
        <v>47</v>
      </c>
      <c r="D12" s="55" t="s">
        <v>129</v>
      </c>
      <c r="E12" s="65">
        <v>148032</v>
      </c>
      <c r="F12" s="66"/>
      <c r="G12" s="66">
        <v>86391</v>
      </c>
      <c r="H12" s="66" t="s">
        <v>47</v>
      </c>
      <c r="I12" s="66"/>
      <c r="J12" s="66">
        <v>61641</v>
      </c>
    </row>
    <row r="13" spans="1:10" s="18" customFormat="1" ht="22.5" customHeight="1">
      <c r="A13" s="81" t="s">
        <v>130</v>
      </c>
      <c r="B13" s="82" t="s">
        <v>47</v>
      </c>
      <c r="C13" s="82" t="s">
        <v>47</v>
      </c>
      <c r="D13" s="55" t="s">
        <v>131</v>
      </c>
      <c r="E13" s="65">
        <v>106638</v>
      </c>
      <c r="F13" s="66"/>
      <c r="G13" s="66">
        <v>60200</v>
      </c>
      <c r="H13" s="66" t="s">
        <v>47</v>
      </c>
      <c r="I13" s="66"/>
      <c r="J13" s="66">
        <v>46438</v>
      </c>
    </row>
    <row r="14" spans="1:10" s="18" customFormat="1" ht="22.5" customHeight="1">
      <c r="A14" s="81" t="s">
        <v>132</v>
      </c>
      <c r="B14" s="82" t="s">
        <v>47</v>
      </c>
      <c r="C14" s="82" t="s">
        <v>47</v>
      </c>
      <c r="D14" s="55" t="s">
        <v>133</v>
      </c>
      <c r="E14" s="65">
        <v>41394</v>
      </c>
      <c r="F14" s="66"/>
      <c r="G14" s="66">
        <v>26191</v>
      </c>
      <c r="H14" s="66" t="s">
        <v>47</v>
      </c>
      <c r="I14" s="66"/>
      <c r="J14" s="66">
        <v>15203</v>
      </c>
    </row>
    <row r="15" spans="1:10" s="18" customFormat="1" ht="22.5" customHeight="1">
      <c r="A15" s="81" t="s">
        <v>134</v>
      </c>
      <c r="B15" s="82" t="s">
        <v>47</v>
      </c>
      <c r="C15" s="82" t="s">
        <v>47</v>
      </c>
      <c r="D15" s="55" t="s">
        <v>135</v>
      </c>
      <c r="E15" s="65">
        <v>29935</v>
      </c>
      <c r="F15" s="66"/>
      <c r="G15" s="66"/>
      <c r="H15" s="66" t="s">
        <v>47</v>
      </c>
      <c r="I15" s="66"/>
      <c r="J15" s="66">
        <v>29935</v>
      </c>
    </row>
    <row r="16" spans="1:10" s="18" customFormat="1" ht="22.5" customHeight="1">
      <c r="A16" s="81" t="s">
        <v>136</v>
      </c>
      <c r="B16" s="82" t="s">
        <v>47</v>
      </c>
      <c r="C16" s="82" t="s">
        <v>47</v>
      </c>
      <c r="D16" s="55" t="s">
        <v>137</v>
      </c>
      <c r="E16" s="65">
        <v>20575</v>
      </c>
      <c r="F16" s="66"/>
      <c r="G16" s="66"/>
      <c r="H16" s="66" t="s">
        <v>47</v>
      </c>
      <c r="I16" s="66"/>
      <c r="J16" s="66">
        <v>20575</v>
      </c>
    </row>
    <row r="17" spans="1:10" s="18" customFormat="1" ht="22.5" customHeight="1">
      <c r="A17" s="81" t="s">
        <v>138</v>
      </c>
      <c r="B17" s="82" t="s">
        <v>47</v>
      </c>
      <c r="C17" s="82" t="s">
        <v>47</v>
      </c>
      <c r="D17" s="55" t="s">
        <v>139</v>
      </c>
      <c r="E17" s="65">
        <v>9360</v>
      </c>
      <c r="F17" s="66"/>
      <c r="G17" s="66"/>
      <c r="H17" s="66" t="s">
        <v>47</v>
      </c>
      <c r="I17" s="66"/>
      <c r="J17" s="66">
        <v>9360</v>
      </c>
    </row>
    <row r="18" spans="1:10" s="18" customFormat="1" ht="22.5" customHeight="1">
      <c r="A18" s="81" t="s">
        <v>140</v>
      </c>
      <c r="B18" s="82" t="s">
        <v>47</v>
      </c>
      <c r="C18" s="82" t="s">
        <v>47</v>
      </c>
      <c r="D18" s="55" t="s">
        <v>141</v>
      </c>
      <c r="E18" s="65">
        <v>1000</v>
      </c>
      <c r="F18" s="66"/>
      <c r="G18" s="66"/>
      <c r="H18" s="66" t="s">
        <v>47</v>
      </c>
      <c r="I18" s="66"/>
      <c r="J18" s="66">
        <v>1000</v>
      </c>
    </row>
    <row r="19" spans="1:10" s="18" customFormat="1" ht="22.5" customHeight="1">
      <c r="A19" s="81" t="s">
        <v>143</v>
      </c>
      <c r="B19" s="82" t="s">
        <v>47</v>
      </c>
      <c r="C19" s="82" t="s">
        <v>47</v>
      </c>
      <c r="D19" s="55" t="s">
        <v>133</v>
      </c>
      <c r="E19" s="65">
        <v>1000</v>
      </c>
      <c r="F19" s="66"/>
      <c r="G19" s="66"/>
      <c r="H19" s="66" t="s">
        <v>47</v>
      </c>
      <c r="I19" s="66"/>
      <c r="J19" s="66">
        <v>1000</v>
      </c>
    </row>
    <row r="20" spans="1:10" s="18" customFormat="1" ht="22.5" customHeight="1">
      <c r="A20" s="81" t="s">
        <v>144</v>
      </c>
      <c r="B20" s="82" t="s">
        <v>47</v>
      </c>
      <c r="C20" s="82" t="s">
        <v>47</v>
      </c>
      <c r="D20" s="55" t="s">
        <v>145</v>
      </c>
      <c r="E20" s="65">
        <v>2738</v>
      </c>
      <c r="F20" s="66"/>
      <c r="G20" s="66"/>
      <c r="H20" s="66" t="s">
        <v>47</v>
      </c>
      <c r="I20" s="66"/>
      <c r="J20" s="66">
        <v>2738</v>
      </c>
    </row>
    <row r="21" spans="1:10" s="18" customFormat="1" ht="22.5" customHeight="1">
      <c r="A21" s="81" t="s">
        <v>148</v>
      </c>
      <c r="B21" s="82" t="s">
        <v>47</v>
      </c>
      <c r="C21" s="82" t="s">
        <v>47</v>
      </c>
      <c r="D21" s="55" t="s">
        <v>149</v>
      </c>
      <c r="E21" s="65">
        <v>2738</v>
      </c>
      <c r="F21" s="66"/>
      <c r="G21" s="66"/>
      <c r="H21" s="66" t="s">
        <v>47</v>
      </c>
      <c r="I21" s="66"/>
      <c r="J21" s="66">
        <v>2738</v>
      </c>
    </row>
    <row r="22" spans="1:10" s="18" customFormat="1" ht="22.5" customHeight="1">
      <c r="A22" s="81" t="s">
        <v>150</v>
      </c>
      <c r="B22" s="82" t="s">
        <v>47</v>
      </c>
      <c r="C22" s="82" t="s">
        <v>47</v>
      </c>
      <c r="D22" s="55" t="s">
        <v>151</v>
      </c>
      <c r="E22" s="65">
        <v>12050</v>
      </c>
      <c r="F22" s="66"/>
      <c r="G22" s="66">
        <v>2480</v>
      </c>
      <c r="H22" s="66" t="s">
        <v>47</v>
      </c>
      <c r="I22" s="66"/>
      <c r="J22" s="66">
        <v>9570</v>
      </c>
    </row>
    <row r="23" spans="1:10" s="18" customFormat="1" ht="22.5" customHeight="1">
      <c r="A23" s="81" t="s">
        <v>152</v>
      </c>
      <c r="B23" s="82" t="s">
        <v>47</v>
      </c>
      <c r="C23" s="82" t="s">
        <v>47</v>
      </c>
      <c r="D23" s="55" t="s">
        <v>133</v>
      </c>
      <c r="E23" s="65">
        <v>11241</v>
      </c>
      <c r="F23" s="66"/>
      <c r="G23" s="66">
        <v>2480</v>
      </c>
      <c r="H23" s="66" t="s">
        <v>47</v>
      </c>
      <c r="I23" s="66"/>
      <c r="J23" s="66">
        <v>8761</v>
      </c>
    </row>
    <row r="24" spans="1:10" s="18" customFormat="1" ht="22.5" customHeight="1">
      <c r="A24" s="81" t="s">
        <v>153</v>
      </c>
      <c r="B24" s="82" t="s">
        <v>47</v>
      </c>
      <c r="C24" s="82" t="s">
        <v>47</v>
      </c>
      <c r="D24" s="55" t="s">
        <v>154</v>
      </c>
      <c r="E24" s="65">
        <v>809</v>
      </c>
      <c r="F24" s="66"/>
      <c r="G24" s="66"/>
      <c r="H24" s="66" t="s">
        <v>47</v>
      </c>
      <c r="I24" s="66"/>
      <c r="J24" s="66">
        <v>809</v>
      </c>
    </row>
    <row r="25" spans="1:10" s="18" customFormat="1" ht="22.5" customHeight="1">
      <c r="A25" s="81" t="s">
        <v>155</v>
      </c>
      <c r="B25" s="82" t="s">
        <v>47</v>
      </c>
      <c r="C25" s="82" t="s">
        <v>47</v>
      </c>
      <c r="D25" s="55" t="s">
        <v>156</v>
      </c>
      <c r="E25" s="65">
        <v>15864</v>
      </c>
      <c r="F25" s="66"/>
      <c r="G25" s="66"/>
      <c r="H25" s="66" t="s">
        <v>47</v>
      </c>
      <c r="I25" s="66"/>
      <c r="J25" s="66">
        <v>15864</v>
      </c>
    </row>
    <row r="26" spans="1:10" s="18" customFormat="1" ht="22.5" customHeight="1">
      <c r="A26" s="81" t="s">
        <v>157</v>
      </c>
      <c r="B26" s="82" t="s">
        <v>47</v>
      </c>
      <c r="C26" s="82" t="s">
        <v>47</v>
      </c>
      <c r="D26" s="55" t="s">
        <v>131</v>
      </c>
      <c r="E26" s="65">
        <v>3387</v>
      </c>
      <c r="F26" s="66"/>
      <c r="G26" s="66"/>
      <c r="H26" s="66" t="s">
        <v>47</v>
      </c>
      <c r="I26" s="66"/>
      <c r="J26" s="66">
        <v>3387</v>
      </c>
    </row>
    <row r="27" spans="1:10" s="18" customFormat="1" ht="22.5" customHeight="1">
      <c r="A27" s="81" t="s">
        <v>323</v>
      </c>
      <c r="B27" s="82" t="s">
        <v>47</v>
      </c>
      <c r="C27" s="82" t="s">
        <v>47</v>
      </c>
      <c r="D27" s="55" t="s">
        <v>133</v>
      </c>
      <c r="E27" s="65">
        <v>5627</v>
      </c>
      <c r="F27" s="66"/>
      <c r="G27" s="66"/>
      <c r="H27" s="66" t="s">
        <v>47</v>
      </c>
      <c r="I27" s="66"/>
      <c r="J27" s="66">
        <v>5627</v>
      </c>
    </row>
    <row r="28" spans="1:10" s="18" customFormat="1" ht="22.5" customHeight="1">
      <c r="A28" s="81" t="s">
        <v>158</v>
      </c>
      <c r="B28" s="82" t="s">
        <v>47</v>
      </c>
      <c r="C28" s="82" t="s">
        <v>47</v>
      </c>
      <c r="D28" s="55" t="s">
        <v>159</v>
      </c>
      <c r="E28" s="65">
        <v>6850</v>
      </c>
      <c r="F28" s="66"/>
      <c r="G28" s="66"/>
      <c r="H28" s="66" t="s">
        <v>47</v>
      </c>
      <c r="I28" s="66"/>
      <c r="J28" s="66">
        <v>6850</v>
      </c>
    </row>
    <row r="29" spans="1:10" s="18" customFormat="1" ht="22.5" customHeight="1">
      <c r="A29" s="81" t="s">
        <v>172</v>
      </c>
      <c r="B29" s="82" t="s">
        <v>47</v>
      </c>
      <c r="C29" s="82" t="s">
        <v>47</v>
      </c>
      <c r="D29" s="55" t="s">
        <v>173</v>
      </c>
      <c r="E29" s="65">
        <v>21413.61</v>
      </c>
      <c r="F29" s="66"/>
      <c r="G29" s="66">
        <v>14490</v>
      </c>
      <c r="H29" s="66" t="s">
        <v>47</v>
      </c>
      <c r="I29" s="66"/>
      <c r="J29" s="66">
        <v>6923.61</v>
      </c>
    </row>
    <row r="30" spans="1:10" s="18" customFormat="1" ht="22.5" customHeight="1">
      <c r="A30" s="81" t="s">
        <v>174</v>
      </c>
      <c r="B30" s="82" t="s">
        <v>47</v>
      </c>
      <c r="C30" s="82" t="s">
        <v>47</v>
      </c>
      <c r="D30" s="55" t="s">
        <v>175</v>
      </c>
      <c r="E30" s="65">
        <v>21413.61</v>
      </c>
      <c r="F30" s="66"/>
      <c r="G30" s="66">
        <v>14490</v>
      </c>
      <c r="H30" s="66" t="s">
        <v>47</v>
      </c>
      <c r="I30" s="66"/>
      <c r="J30" s="66">
        <v>6923.61</v>
      </c>
    </row>
    <row r="31" spans="1:10" s="18" customFormat="1" ht="22.5" customHeight="1">
      <c r="A31" s="81" t="s">
        <v>176</v>
      </c>
      <c r="B31" s="82" t="s">
        <v>47</v>
      </c>
      <c r="C31" s="82" t="s">
        <v>47</v>
      </c>
      <c r="D31" s="55" t="s">
        <v>177</v>
      </c>
      <c r="E31" s="65">
        <v>3080.61</v>
      </c>
      <c r="F31" s="66"/>
      <c r="G31" s="66"/>
      <c r="H31" s="66" t="s">
        <v>47</v>
      </c>
      <c r="I31" s="66"/>
      <c r="J31" s="66">
        <v>3080.61</v>
      </c>
    </row>
    <row r="32" spans="1:10" s="18" customFormat="1" ht="22.5" customHeight="1">
      <c r="A32" s="81" t="s">
        <v>178</v>
      </c>
      <c r="B32" s="82" t="s">
        <v>47</v>
      </c>
      <c r="C32" s="82" t="s">
        <v>47</v>
      </c>
      <c r="D32" s="55" t="s">
        <v>179</v>
      </c>
      <c r="E32" s="65">
        <v>18333</v>
      </c>
      <c r="F32" s="66"/>
      <c r="G32" s="66">
        <v>14490</v>
      </c>
      <c r="H32" s="66" t="s">
        <v>47</v>
      </c>
      <c r="I32" s="66"/>
      <c r="J32" s="66">
        <v>3843</v>
      </c>
    </row>
    <row r="33" spans="1:10" s="18" customFormat="1" ht="22.5" customHeight="1">
      <c r="A33" s="81" t="s">
        <v>180</v>
      </c>
      <c r="B33" s="82" t="s">
        <v>47</v>
      </c>
      <c r="C33" s="82" t="s">
        <v>47</v>
      </c>
      <c r="D33" s="55" t="s">
        <v>181</v>
      </c>
      <c r="E33" s="65">
        <v>12327</v>
      </c>
      <c r="F33" s="66"/>
      <c r="G33" s="66">
        <v>2697</v>
      </c>
      <c r="H33" s="66" t="s">
        <v>47</v>
      </c>
      <c r="I33" s="66"/>
      <c r="J33" s="66">
        <v>9630</v>
      </c>
    </row>
    <row r="34" spans="1:10" s="18" customFormat="1" ht="22.5" customHeight="1">
      <c r="A34" s="81" t="s">
        <v>182</v>
      </c>
      <c r="B34" s="82" t="s">
        <v>47</v>
      </c>
      <c r="C34" s="82" t="s">
        <v>47</v>
      </c>
      <c r="D34" s="55" t="s">
        <v>183</v>
      </c>
      <c r="E34" s="65">
        <v>12327</v>
      </c>
      <c r="F34" s="66"/>
      <c r="G34" s="66">
        <v>2697</v>
      </c>
      <c r="H34" s="66" t="s">
        <v>47</v>
      </c>
      <c r="I34" s="66"/>
      <c r="J34" s="66">
        <v>9630</v>
      </c>
    </row>
    <row r="35" spans="1:10" s="18" customFormat="1" ht="22.5" customHeight="1">
      <c r="A35" s="81" t="s">
        <v>184</v>
      </c>
      <c r="B35" s="82" t="s">
        <v>47</v>
      </c>
      <c r="C35" s="82" t="s">
        <v>47</v>
      </c>
      <c r="D35" s="55" t="s">
        <v>185</v>
      </c>
      <c r="E35" s="65">
        <v>12327</v>
      </c>
      <c r="F35" s="66"/>
      <c r="G35" s="66">
        <v>2697</v>
      </c>
      <c r="H35" s="66" t="s">
        <v>47</v>
      </c>
      <c r="I35" s="66"/>
      <c r="J35" s="66">
        <v>9630</v>
      </c>
    </row>
    <row r="36" spans="1:10" s="18" customFormat="1" ht="22.5" customHeight="1">
      <c r="A36" s="81" t="s">
        <v>188</v>
      </c>
      <c r="B36" s="82" t="s">
        <v>47</v>
      </c>
      <c r="C36" s="82" t="s">
        <v>47</v>
      </c>
      <c r="D36" s="55" t="s">
        <v>189</v>
      </c>
      <c r="E36" s="65">
        <v>1820</v>
      </c>
      <c r="F36" s="66"/>
      <c r="G36" s="66">
        <v>1520</v>
      </c>
      <c r="H36" s="66" t="s">
        <v>47</v>
      </c>
      <c r="I36" s="66"/>
      <c r="J36" s="66">
        <v>300</v>
      </c>
    </row>
    <row r="37" spans="1:10" s="18" customFormat="1" ht="22.5" customHeight="1">
      <c r="A37" s="81" t="s">
        <v>190</v>
      </c>
      <c r="B37" s="82" t="s">
        <v>47</v>
      </c>
      <c r="C37" s="82" t="s">
        <v>47</v>
      </c>
      <c r="D37" s="55" t="s">
        <v>191</v>
      </c>
      <c r="E37" s="65">
        <v>1820</v>
      </c>
      <c r="F37" s="66"/>
      <c r="G37" s="66">
        <v>1520</v>
      </c>
      <c r="H37" s="66" t="s">
        <v>47</v>
      </c>
      <c r="I37" s="66"/>
      <c r="J37" s="66">
        <v>300</v>
      </c>
    </row>
    <row r="38" spans="1:10" s="18" customFormat="1" ht="22.5" customHeight="1">
      <c r="A38" s="81" t="s">
        <v>192</v>
      </c>
      <c r="B38" s="82" t="s">
        <v>47</v>
      </c>
      <c r="C38" s="82" t="s">
        <v>47</v>
      </c>
      <c r="D38" s="55" t="s">
        <v>193</v>
      </c>
      <c r="E38" s="65">
        <v>1820</v>
      </c>
      <c r="F38" s="66"/>
      <c r="G38" s="66">
        <v>1520</v>
      </c>
      <c r="H38" s="66" t="s">
        <v>47</v>
      </c>
      <c r="I38" s="66"/>
      <c r="J38" s="66">
        <v>300</v>
      </c>
    </row>
    <row r="39" spans="1:10" s="18" customFormat="1" ht="22.5" customHeight="1">
      <c r="A39" s="81" t="s">
        <v>198</v>
      </c>
      <c r="B39" s="82" t="s">
        <v>47</v>
      </c>
      <c r="C39" s="82" t="s">
        <v>47</v>
      </c>
      <c r="D39" s="55" t="s">
        <v>199</v>
      </c>
      <c r="E39" s="65">
        <v>38065</v>
      </c>
      <c r="F39" s="66"/>
      <c r="G39" s="66">
        <v>6746</v>
      </c>
      <c r="H39" s="66" t="s">
        <v>47</v>
      </c>
      <c r="I39" s="66"/>
      <c r="J39" s="66">
        <v>31319</v>
      </c>
    </row>
    <row r="40" spans="1:10" s="18" customFormat="1" ht="22.5" customHeight="1">
      <c r="A40" s="81" t="s">
        <v>200</v>
      </c>
      <c r="B40" s="82" t="s">
        <v>47</v>
      </c>
      <c r="C40" s="82" t="s">
        <v>47</v>
      </c>
      <c r="D40" s="55" t="s">
        <v>201</v>
      </c>
      <c r="E40" s="65">
        <v>1873</v>
      </c>
      <c r="F40" s="66"/>
      <c r="G40" s="66"/>
      <c r="H40" s="66" t="s">
        <v>47</v>
      </c>
      <c r="I40" s="66"/>
      <c r="J40" s="66">
        <v>1873</v>
      </c>
    </row>
    <row r="41" spans="1:10" s="18" customFormat="1" ht="22.5" customHeight="1">
      <c r="A41" s="81" t="s">
        <v>202</v>
      </c>
      <c r="B41" s="82" t="s">
        <v>47</v>
      </c>
      <c r="C41" s="82" t="s">
        <v>47</v>
      </c>
      <c r="D41" s="55" t="s">
        <v>203</v>
      </c>
      <c r="E41" s="65">
        <v>1873</v>
      </c>
      <c r="F41" s="66"/>
      <c r="G41" s="66"/>
      <c r="H41" s="66" t="s">
        <v>47</v>
      </c>
      <c r="I41" s="66"/>
      <c r="J41" s="66">
        <v>1873</v>
      </c>
    </row>
    <row r="42" spans="1:10" ht="22.5" customHeight="1">
      <c r="A42" s="81" t="s">
        <v>204</v>
      </c>
      <c r="B42" s="82" t="s">
        <v>47</v>
      </c>
      <c r="C42" s="82" t="s">
        <v>47</v>
      </c>
      <c r="D42" s="55" t="s">
        <v>205</v>
      </c>
      <c r="E42" s="65">
        <v>36192</v>
      </c>
      <c r="F42" s="66"/>
      <c r="G42" s="69">
        <v>6746</v>
      </c>
      <c r="H42" s="69" t="s">
        <v>47</v>
      </c>
      <c r="I42" s="69"/>
      <c r="J42" s="69">
        <v>29446</v>
      </c>
    </row>
    <row r="43" spans="1:10" ht="22.5" customHeight="1">
      <c r="A43" s="81" t="s">
        <v>208</v>
      </c>
      <c r="B43" s="82" t="s">
        <v>47</v>
      </c>
      <c r="C43" s="82" t="s">
        <v>47</v>
      </c>
      <c r="D43" s="55" t="s">
        <v>209</v>
      </c>
      <c r="E43" s="65">
        <v>36192</v>
      </c>
      <c r="F43" s="66"/>
      <c r="G43" s="69">
        <v>6746</v>
      </c>
      <c r="H43" s="69" t="s">
        <v>47</v>
      </c>
      <c r="I43" s="69"/>
      <c r="J43" s="69">
        <v>29446</v>
      </c>
    </row>
    <row r="44" spans="1:10" ht="22.5" customHeight="1">
      <c r="A44" s="81" t="s">
        <v>248</v>
      </c>
      <c r="B44" s="82" t="s">
        <v>47</v>
      </c>
      <c r="C44" s="82" t="s">
        <v>47</v>
      </c>
      <c r="D44" s="55" t="s">
        <v>249</v>
      </c>
      <c r="E44" s="65">
        <v>6190</v>
      </c>
      <c r="F44" s="66"/>
      <c r="G44" s="69">
        <v>4499</v>
      </c>
      <c r="H44" s="69" t="s">
        <v>47</v>
      </c>
      <c r="I44" s="69"/>
      <c r="J44" s="69">
        <v>1691</v>
      </c>
    </row>
    <row r="45" spans="1:10" ht="22.5" customHeight="1">
      <c r="A45" s="81" t="s">
        <v>250</v>
      </c>
      <c r="B45" s="82" t="s">
        <v>47</v>
      </c>
      <c r="C45" s="82" t="s">
        <v>47</v>
      </c>
      <c r="D45" s="55" t="s">
        <v>251</v>
      </c>
      <c r="E45" s="65">
        <v>6190</v>
      </c>
      <c r="F45" s="66"/>
      <c r="G45" s="69">
        <v>4499</v>
      </c>
      <c r="H45" s="69" t="s">
        <v>47</v>
      </c>
      <c r="I45" s="69"/>
      <c r="J45" s="69">
        <v>1691</v>
      </c>
    </row>
    <row r="46" spans="1:10" ht="22.5" customHeight="1">
      <c r="A46" s="81" t="s">
        <v>252</v>
      </c>
      <c r="B46" s="82" t="s">
        <v>47</v>
      </c>
      <c r="C46" s="82" t="s">
        <v>47</v>
      </c>
      <c r="D46" s="55" t="s">
        <v>253</v>
      </c>
      <c r="E46" s="65">
        <v>6190</v>
      </c>
      <c r="F46" s="66"/>
      <c r="G46" s="69">
        <v>4499</v>
      </c>
      <c r="H46" s="69" t="s">
        <v>47</v>
      </c>
      <c r="I46" s="69"/>
      <c r="J46" s="69">
        <v>1691</v>
      </c>
    </row>
    <row r="47" spans="1:10" ht="22.5" customHeight="1">
      <c r="A47" s="81" t="s">
        <v>258</v>
      </c>
      <c r="B47" s="82" t="s">
        <v>47</v>
      </c>
      <c r="C47" s="82" t="s">
        <v>47</v>
      </c>
      <c r="D47" s="55" t="s">
        <v>259</v>
      </c>
      <c r="E47" s="65">
        <v>111605.31</v>
      </c>
      <c r="F47" s="66"/>
      <c r="G47" s="69">
        <v>81135</v>
      </c>
      <c r="H47" s="69" t="s">
        <v>47</v>
      </c>
      <c r="I47" s="69"/>
      <c r="J47" s="69">
        <v>30470.31</v>
      </c>
    </row>
    <row r="48" spans="1:10" ht="22.5" customHeight="1">
      <c r="A48" s="81" t="s">
        <v>260</v>
      </c>
      <c r="B48" s="82" t="s">
        <v>47</v>
      </c>
      <c r="C48" s="82" t="s">
        <v>47</v>
      </c>
      <c r="D48" s="55" t="s">
        <v>261</v>
      </c>
      <c r="E48" s="65">
        <v>27871.81</v>
      </c>
      <c r="F48" s="66"/>
      <c r="G48" s="69">
        <v>18566</v>
      </c>
      <c r="H48" s="69" t="s">
        <v>47</v>
      </c>
      <c r="I48" s="69"/>
      <c r="J48" s="69">
        <v>9305.81</v>
      </c>
    </row>
    <row r="49" spans="1:10" ht="22.5" customHeight="1">
      <c r="A49" s="81" t="s">
        <v>262</v>
      </c>
      <c r="B49" s="82" t="s">
        <v>47</v>
      </c>
      <c r="C49" s="82" t="s">
        <v>47</v>
      </c>
      <c r="D49" s="64" t="s">
        <v>137</v>
      </c>
      <c r="E49" s="65">
        <v>11270</v>
      </c>
      <c r="F49" s="67"/>
      <c r="G49" s="70">
        <v>11100</v>
      </c>
      <c r="H49" s="70" t="s">
        <v>47</v>
      </c>
      <c r="I49" s="70"/>
      <c r="J49" s="70">
        <v>170</v>
      </c>
    </row>
    <row r="50" spans="1:10" ht="22.5" customHeight="1">
      <c r="A50" s="81" t="s">
        <v>338</v>
      </c>
      <c r="B50" s="82" t="s">
        <v>47</v>
      </c>
      <c r="C50" s="82" t="s">
        <v>47</v>
      </c>
      <c r="D50" s="64" t="s">
        <v>339</v>
      </c>
      <c r="E50" s="65">
        <v>16601.81</v>
      </c>
      <c r="F50" s="67"/>
      <c r="G50" s="70">
        <v>7466</v>
      </c>
      <c r="H50" s="70" t="s">
        <v>47</v>
      </c>
      <c r="I50" s="70"/>
      <c r="J50" s="70">
        <v>9135.81</v>
      </c>
    </row>
    <row r="51" spans="1:10" ht="22.5" customHeight="1">
      <c r="A51" s="81" t="s">
        <v>269</v>
      </c>
      <c r="B51" s="82" t="s">
        <v>47</v>
      </c>
      <c r="C51" s="82" t="s">
        <v>47</v>
      </c>
      <c r="D51" s="64" t="s">
        <v>270</v>
      </c>
      <c r="E51" s="65">
        <v>6133.5</v>
      </c>
      <c r="F51" s="67"/>
      <c r="G51" s="70">
        <v>5069</v>
      </c>
      <c r="H51" s="70" t="s">
        <v>47</v>
      </c>
      <c r="I51" s="70"/>
      <c r="J51" s="70">
        <v>1064.5</v>
      </c>
    </row>
    <row r="52" spans="1:10" ht="22.5" customHeight="1">
      <c r="A52" s="81" t="s">
        <v>271</v>
      </c>
      <c r="B52" s="82" t="s">
        <v>47</v>
      </c>
      <c r="C52" s="82" t="s">
        <v>47</v>
      </c>
      <c r="D52" s="64" t="s">
        <v>272</v>
      </c>
      <c r="E52" s="65">
        <v>6133.5</v>
      </c>
      <c r="F52" s="67"/>
      <c r="G52" s="70">
        <v>5069</v>
      </c>
      <c r="H52" s="70" t="s">
        <v>47</v>
      </c>
      <c r="I52" s="70"/>
      <c r="J52" s="70">
        <v>1064.5</v>
      </c>
    </row>
    <row r="53" spans="1:10" ht="22.5" customHeight="1">
      <c r="A53" s="81" t="s">
        <v>273</v>
      </c>
      <c r="B53" s="82" t="s">
        <v>47</v>
      </c>
      <c r="C53" s="82" t="s">
        <v>47</v>
      </c>
      <c r="D53" s="64" t="s">
        <v>274</v>
      </c>
      <c r="E53" s="65">
        <v>7500</v>
      </c>
      <c r="F53" s="67"/>
      <c r="G53" s="70">
        <v>7500</v>
      </c>
      <c r="H53" s="70" t="s">
        <v>47</v>
      </c>
      <c r="I53" s="70"/>
      <c r="J53" s="70"/>
    </row>
    <row r="54" spans="1:10" ht="22.5" customHeight="1">
      <c r="A54" s="81" t="s">
        <v>279</v>
      </c>
      <c r="B54" s="82" t="s">
        <v>47</v>
      </c>
      <c r="C54" s="82" t="s">
        <v>47</v>
      </c>
      <c r="D54" s="64" t="s">
        <v>280</v>
      </c>
      <c r="E54" s="65">
        <v>7500</v>
      </c>
      <c r="F54" s="67"/>
      <c r="G54" s="70">
        <v>7500</v>
      </c>
      <c r="H54" s="70" t="s">
        <v>47</v>
      </c>
      <c r="I54" s="70"/>
      <c r="J54" s="70"/>
    </row>
    <row r="55" spans="1:10" ht="22.5" customHeight="1">
      <c r="A55" s="81" t="s">
        <v>289</v>
      </c>
      <c r="B55" s="82" t="s">
        <v>47</v>
      </c>
      <c r="C55" s="82" t="s">
        <v>47</v>
      </c>
      <c r="D55" s="64" t="s">
        <v>290</v>
      </c>
      <c r="E55" s="65">
        <v>70100</v>
      </c>
      <c r="F55" s="67"/>
      <c r="G55" s="70">
        <v>50000</v>
      </c>
      <c r="H55" s="70" t="s">
        <v>47</v>
      </c>
      <c r="I55" s="70"/>
      <c r="J55" s="70">
        <v>20100</v>
      </c>
    </row>
    <row r="56" spans="1:10" ht="22.5" customHeight="1">
      <c r="A56" s="81" t="s">
        <v>293</v>
      </c>
      <c r="B56" s="82" t="s">
        <v>47</v>
      </c>
      <c r="C56" s="82" t="s">
        <v>47</v>
      </c>
      <c r="D56" s="64" t="s">
        <v>294</v>
      </c>
      <c r="E56" s="65">
        <v>70100</v>
      </c>
      <c r="F56" s="67"/>
      <c r="G56" s="70">
        <v>50000</v>
      </c>
      <c r="H56" s="70" t="s">
        <v>47</v>
      </c>
      <c r="I56" s="70"/>
      <c r="J56" s="70">
        <v>20100</v>
      </c>
    </row>
    <row r="57" spans="1:10" ht="22.5" customHeight="1">
      <c r="A57" s="81" t="s">
        <v>295</v>
      </c>
      <c r="B57" s="82" t="s">
        <v>47</v>
      </c>
      <c r="C57" s="82" t="s">
        <v>47</v>
      </c>
      <c r="D57" s="64" t="s">
        <v>296</v>
      </c>
      <c r="E57" s="65">
        <v>748</v>
      </c>
      <c r="F57" s="67"/>
      <c r="G57" s="70"/>
      <c r="H57" s="70" t="s">
        <v>47</v>
      </c>
      <c r="I57" s="70"/>
      <c r="J57" s="70">
        <v>748</v>
      </c>
    </row>
    <row r="58" spans="1:10" ht="22.5" customHeight="1">
      <c r="A58" s="81" t="s">
        <v>297</v>
      </c>
      <c r="B58" s="82" t="s">
        <v>47</v>
      </c>
      <c r="C58" s="82" t="s">
        <v>47</v>
      </c>
      <c r="D58" s="64" t="s">
        <v>298</v>
      </c>
      <c r="E58" s="65">
        <v>748</v>
      </c>
      <c r="F58" s="67"/>
      <c r="G58" s="70"/>
      <c r="H58" s="70" t="s">
        <v>47</v>
      </c>
      <c r="I58" s="70"/>
      <c r="J58" s="70">
        <v>748</v>
      </c>
    </row>
    <row r="59" spans="1:10" ht="22.5" customHeight="1">
      <c r="A59" s="81" t="s">
        <v>299</v>
      </c>
      <c r="B59" s="82" t="s">
        <v>47</v>
      </c>
      <c r="C59" s="82" t="s">
        <v>47</v>
      </c>
      <c r="D59" s="64" t="s">
        <v>300</v>
      </c>
      <c r="E59" s="65">
        <v>748</v>
      </c>
      <c r="F59" s="67"/>
      <c r="G59" s="70"/>
      <c r="H59" s="70" t="s">
        <v>47</v>
      </c>
      <c r="I59" s="70"/>
      <c r="J59" s="70">
        <v>748</v>
      </c>
    </row>
    <row r="60" spans="1:10" ht="22.5" customHeight="1">
      <c r="A60" s="81" t="s">
        <v>301</v>
      </c>
      <c r="B60" s="82" t="s">
        <v>47</v>
      </c>
      <c r="C60" s="82" t="s">
        <v>47</v>
      </c>
      <c r="D60" s="64" t="s">
        <v>302</v>
      </c>
      <c r="E60" s="65">
        <v>2000</v>
      </c>
      <c r="F60" s="67"/>
      <c r="G60" s="70">
        <v>2000</v>
      </c>
      <c r="H60" s="70" t="s">
        <v>47</v>
      </c>
      <c r="I60" s="70"/>
      <c r="J60" s="70"/>
    </row>
    <row r="61" spans="1:10" ht="22.5" customHeight="1">
      <c r="A61" s="81" t="s">
        <v>303</v>
      </c>
      <c r="B61" s="82" t="s">
        <v>47</v>
      </c>
      <c r="C61" s="82" t="s">
        <v>47</v>
      </c>
      <c r="D61" s="64" t="s">
        <v>304</v>
      </c>
      <c r="E61" s="65">
        <v>2000</v>
      </c>
      <c r="F61" s="67"/>
      <c r="G61" s="70">
        <v>2000</v>
      </c>
      <c r="H61" s="70" t="s">
        <v>47</v>
      </c>
      <c r="I61" s="70"/>
      <c r="J61" s="70"/>
    </row>
    <row r="62" spans="1:10" ht="22.5" customHeight="1" thickBot="1">
      <c r="A62" s="89" t="s">
        <v>305</v>
      </c>
      <c r="B62" s="90" t="s">
        <v>47</v>
      </c>
      <c r="C62" s="90" t="s">
        <v>47</v>
      </c>
      <c r="D62" s="58" t="s">
        <v>306</v>
      </c>
      <c r="E62" s="68">
        <v>2000</v>
      </c>
      <c r="F62" s="67"/>
      <c r="G62" s="70">
        <v>2000</v>
      </c>
      <c r="H62" s="70" t="s">
        <v>47</v>
      </c>
      <c r="I62" s="70"/>
      <c r="J62" s="70"/>
    </row>
  </sheetData>
  <sheetProtection/>
  <mergeCells count="63">
    <mergeCell ref="A57:C57"/>
    <mergeCell ref="A58:C58"/>
    <mergeCell ref="A59:C59"/>
    <mergeCell ref="A60:C60"/>
    <mergeCell ref="A61:C61"/>
    <mergeCell ref="A62:C62"/>
    <mergeCell ref="A51:C51"/>
    <mergeCell ref="A52:C52"/>
    <mergeCell ref="A53:C53"/>
    <mergeCell ref="A54:C54"/>
    <mergeCell ref="A55:C55"/>
    <mergeCell ref="A56:C56"/>
    <mergeCell ref="A45:C45"/>
    <mergeCell ref="A46:C46"/>
    <mergeCell ref="A47:C47"/>
    <mergeCell ref="A48:C48"/>
    <mergeCell ref="A49:C49"/>
    <mergeCell ref="A50:C50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1:D1"/>
    <mergeCell ref="A2:J2"/>
    <mergeCell ref="A4:E4"/>
    <mergeCell ref="G5:I5"/>
    <mergeCell ref="A5:D5"/>
    <mergeCell ref="A7:A8"/>
    <mergeCell ref="B7:B8"/>
    <mergeCell ref="C7:C8"/>
    <mergeCell ref="A6:C6"/>
  </mergeCells>
  <printOptions/>
  <pageMargins left="0.75" right="0.4" top="1" bottom="0.76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2014-10-28T09:06:30Z</cp:lastPrinted>
  <dcterms:created xsi:type="dcterms:W3CDTF">2006-02-13T05:15:25Z</dcterms:created>
  <dcterms:modified xsi:type="dcterms:W3CDTF">2014-10-30T09:16:27Z</dcterms:modified>
  <cp:category/>
  <cp:version/>
  <cp:contentType/>
  <cp:contentStatus/>
</cp:coreProperties>
</file>