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21114">#REF!</definedName>
    <definedName name="_Fill" hidden="1">'[2]eqpmad2'!#REF!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'[3]Financ. Overview'!#REF!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'[4]Main'!$C$9</definedName>
    <definedName name="gxxe2003">'[5]P1012001'!$A$6:$E$117</definedName>
    <definedName name="gxxe20032">'[5]P1012001'!$A$6:$E$117</definedName>
    <definedName name="hhhh">#REF!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kkkk">#REF!</definedName>
    <definedName name="Module.Prix_SMC">[0]!Module.Prix_SMC</definedName>
    <definedName name="OS">'[6]Open'!#REF!</definedName>
    <definedName name="PA7">'[7]SW-TEO'!#REF!</definedName>
    <definedName name="PA8">'[7]SW-TEO'!#REF!</definedName>
    <definedName name="PD1">'[7]SW-TEO'!#REF!</definedName>
    <definedName name="PE12">'[7]SW-TEO'!#REF!</definedName>
    <definedName name="PE13">'[7]SW-TEO'!#REF!</definedName>
    <definedName name="PE6">'[7]SW-TEO'!#REF!</definedName>
    <definedName name="PE7">'[7]SW-TEO'!#REF!</definedName>
    <definedName name="PE8">'[7]SW-TEO'!#REF!</definedName>
    <definedName name="PE9">'[7]SW-TEO'!#REF!</definedName>
    <definedName name="PH1">'[7]SW-TEO'!#REF!</definedName>
    <definedName name="PI1">'[7]SW-TEO'!#REF!</definedName>
    <definedName name="PK1">'[7]SW-TEO'!#REF!</definedName>
    <definedName name="PK3">'[7]SW-TEO'!#REF!</definedName>
    <definedName name="pr_toolbox">'[3]Toolbox'!$A$3:$I$80</definedName>
    <definedName name="_xlnm.Print_Area" hidden="1">#N/A</definedName>
    <definedName name="Print_Area_MI">#REF!</definedName>
    <definedName name="_xlnm.Print_Titles" localSheetId="0">'Sheet1'!$5:$5</definedName>
    <definedName name="_xlnm.Print_Titles" hidden="1">#N/A</definedName>
    <definedName name="Prix_SMC">[0]!Prix_SMC</definedName>
    <definedName name="rrrr">#REF!</definedName>
    <definedName name="s">#REF!</definedName>
    <definedName name="s_c_list">'[8]Toolbox'!$A$7:$H$969</definedName>
    <definedName name="SCG">'[9]G.1R-Shou COP Gf'!#REF!</definedName>
    <definedName name="sdlfee">'[3]Financ. Overview'!$H$13</definedName>
    <definedName name="sfeggsafasfas">#REF!</definedName>
    <definedName name="solar_ratio">'[10]POWER ASSUMPTIONS'!$H$7</definedName>
    <definedName name="ss">#REF!</definedName>
    <definedName name="ss7fee">'[3]Financ. Overview'!$H$18</definedName>
    <definedName name="subsfee">'[3]Financ. Overview'!$H$14</definedName>
    <definedName name="toolbox">'[11]Toolbox'!$C$5:$T$1578</definedName>
    <definedName name="ttt">#REF!</definedName>
    <definedName name="tttt">#REF!</definedName>
    <definedName name="V5.1Fee">'[3]Financ. Overview'!$H$15</definedName>
    <definedName name="www">#REF!</definedName>
    <definedName name="yyyy">#REF!</definedName>
    <definedName name="Z32_Cost_red">'[3]Financ. Overview'!#REF!</definedName>
    <definedName name="本级标准收入2004年">'[12]本年收入合计'!$E$4:$E$184</definedName>
    <definedName name="拨款汇总_合计">SUM('[13]汇总'!#REF!)</definedName>
    <definedName name="财力">#REF!</definedName>
    <definedName name="财政供养人员增幅2004年">'[14]财政供养人员增幅'!$E$6</definedName>
    <definedName name="财政供养人员增幅2004年分县">'[14]财政供养人员增幅'!$E$4:$E$184</definedName>
    <definedName name="村级标准支出">'[15]村级支出'!$E$4:$E$184</definedName>
    <definedName name="大多数">'[16]'!$A$15</definedName>
    <definedName name="大幅度">#REF!</definedName>
    <definedName name="地区名称">'[17]封面'!#REF!</definedName>
    <definedName name="第二产业分县2003年">'[18]GDP'!$G$4:$G$184</definedName>
    <definedName name="第二产业合计2003年">'[18]GDP'!$G$4</definedName>
    <definedName name="第三产业分县2003年">'[18]GDP'!$H$4:$H$184</definedName>
    <definedName name="第三产业合计2003年">'[18]GDP'!$H$4</definedName>
    <definedName name="耕地占用税分县2003年">'[19]一般预算收入'!$U$4:$U$184</definedName>
    <definedName name="耕地占用税合计2003年">'[19]一般预算收入'!$U$4</definedName>
    <definedName name="工商税收2004年">'[20]工商税收'!$S$4:$S$184</definedName>
    <definedName name="工商税收合计2004年">'[20]工商税收'!$S$4</definedName>
    <definedName name="公检法司部门编制数">'[21]公检法司编制'!$E$4:$E$184</definedName>
    <definedName name="公用标准支出">'[22]合计'!$E$4:$E$184</definedName>
    <definedName name="行政管理部门编制数">'[21]行政编制'!$E$4:$E$184</definedName>
    <definedName name="汇率">#REF!</definedName>
    <definedName name="科目编码">'[23]编码'!$A$2:$A$145</definedName>
    <definedName name="农业人口2003年">'[24]农业人口'!$E$4:$E$184</definedName>
    <definedName name="农业税分县2003年">'[19]一般预算收入'!$S$4:$S$184</definedName>
    <definedName name="农业税合计2003年">'[19]一般预算收入'!$S$4</definedName>
    <definedName name="农业特产税分县2003年">'[19]一般预算收入'!$T$4:$T$184</definedName>
    <definedName name="农业特产税合计2003年">'[19]一般预算收入'!$T$4</definedName>
    <definedName name="农业用地面积">'[25]农业用地'!$E$4:$E$184</definedName>
    <definedName name="契税分县2003年">'[19]一般预算收入'!$V$4:$V$184</definedName>
    <definedName name="契税合计2003年">'[19]一般预算收入'!$V$4</definedName>
    <definedName name="全额差额比例">'[26]C01-1'!#REF!</definedName>
    <definedName name="人员标准支出">'[27]人员支出'!$E$4:$E$184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'[28]事业发展'!$E$4:$E$184</definedName>
    <definedName name="是">#REF!</definedName>
    <definedName name="位次d">'[29]四月份月报'!#REF!</definedName>
    <definedName name="乡镇个数">'[30]行政区划'!$D$6:$D$184</definedName>
    <definedName name="性别">'[31]基础编码'!$H$2:$H$3</definedName>
    <definedName name="学历">'[31]基础编码'!$S$2:$S$9</definedName>
    <definedName name="一般预算收入2002年">'[32]2002年一般预算收入'!$AC$4:$AC$184</definedName>
    <definedName name="一般预算收入2003年">'[19]一般预算收入'!$AD$4:$AD$184</definedName>
    <definedName name="一般预算收入合计2003年">'[19]一般预算收入'!$AC$4</definedName>
    <definedName name="支出">'[33]P1012001'!$A$6:$E$117</definedName>
    <definedName name="中国">#REF!</definedName>
    <definedName name="中小学生人数2003年">'[34]中小学生'!$E$4:$E$184</definedName>
    <definedName name="总人口2003年">'[35]总人口'!$E$4:$E$184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<sst xmlns="http://schemas.openxmlformats.org/spreadsheetml/2006/main" count="30" uniqueCount="21">
  <si>
    <t>附件1</t>
  </si>
  <si>
    <t>勐海县2020年5月财政涉农整合资金安排使用明细表</t>
  </si>
  <si>
    <t>单位：万元，保留小数</t>
  </si>
  <si>
    <t>序号</t>
  </si>
  <si>
    <t>项目单位</t>
  </si>
  <si>
    <t>项目名称</t>
  </si>
  <si>
    <t>安排金额</t>
  </si>
  <si>
    <t>主管部门</t>
  </si>
  <si>
    <t>备注</t>
  </si>
  <si>
    <t>合计</t>
  </si>
  <si>
    <t>扶贫办</t>
  </si>
  <si>
    <t>光伏扶贫电站建设项目（第一批）</t>
  </si>
  <si>
    <t>小计</t>
  </si>
  <si>
    <t>农业局</t>
  </si>
  <si>
    <t>勐海县2020年勐遮镇农田建设项目</t>
  </si>
  <si>
    <t>州生态环境局勐海分局</t>
  </si>
  <si>
    <t>勐海县农村生活污水治理项目</t>
  </si>
  <si>
    <t>林业和草原局</t>
  </si>
  <si>
    <t>勐海县2020年生态扶贫林木发展支持项目</t>
  </si>
  <si>
    <t>勐阿镇</t>
  </si>
  <si>
    <t>贺建村委会曼浪小组基础设施建设项目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</si>
</sst>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45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36139;&#24320;&#21150;&#35831;[2018]%20%20&#21495;10.29\&#38468;&#20214;&#65306;&#21200;&#28023;&#21439;2018&#24180;&#36130;&#25919;&#28041;&#20892;&#25972;&#21512;&#36164;&#37329;&#23433;&#25490;&#20351;&#29992;&#26126;&#32454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35831;&#31034;\3.1\POWER%20ASSUMPTION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35831;&#31034;\3.1\http:\10.124.1.30\cgi-bin\read_attach\application\octet-stream1MKxqC5YTFM=\&#25509;&#25910;&#25991;&#20214;&#30446;&#24405;\&#39044;&#31639;&#32929;212052004-5-13%2016&#65306;33&#65306;36\2004&#24180;&#24120;&#29992;\2004&#26376;&#2525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Polaristt009\Files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Polaristt009\Files\Documents%20and%20Settings\jx\&#26700;&#38754;\&#20462;&#25913;&#21518;&#21508;&#21333;&#20301;&#25480;&#26435;&#32479;&#35745;&#34920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Polaristt009\Files\Documents%20and%20Settings\jx\&#26700;&#38754;\&#20462;&#25913;&#21518;&#21508;&#21333;&#20301;&#25480;&#26435;&#32479;&#35745;&#34920;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Polaristt009\Files\Documents%20and%20Settings\jx\&#26700;&#38754;\&#20462;&#25913;&#21518;&#21508;&#21333;&#20301;&#25480;&#26435;&#32479;&#35745;&#34920;\DOCUME~1\zq\LOCALS~1\Temp\&#36130;&#25919;&#20379;&#20859;&#20154;&#21592;&#20449;&#24687;&#34920;\&#25945;&#32946;\&#27896;&#27700;&#22235;&#20013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月"/>
      <sheetName val="Sheet1"/>
      <sheetName val="Sheet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  <sheetName val="事业发展"/>
      <sheetName val="GDP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  <sheetName val="P1012001"/>
      <sheetName val="XL4Poppy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  <sheetName val="基础编码"/>
      <sheetName val="本年收入合计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农业人口"/>
      <sheetName val="一般预算收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本年收入合计"/>
      <sheetName val="封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2002年一般预算收入"/>
      <sheetName val="财政供养人员增幅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  <sheetName val="人员支出"/>
      <sheetName val="农业用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  <sheetName val="公检法司编制"/>
      <sheetName val="行政编制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总人口"/>
      <sheetName val="基础编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16"/>
  <sheetViews>
    <sheetView tabSelected="1" zoomScaleSheetLayoutView="100" workbookViewId="0" topLeftCell="A1">
      <selection activeCell="L11" sqref="L11"/>
    </sheetView>
  </sheetViews>
  <sheetFormatPr defaultColWidth="9.00390625" defaultRowHeight="24" customHeight="1"/>
  <cols>
    <col min="1" max="1" width="5.00390625" style="4" customWidth="1"/>
    <col min="2" max="2" width="9.50390625" style="5" customWidth="1"/>
    <col min="3" max="3" width="45.625" style="6" customWidth="1"/>
    <col min="4" max="4" width="12.625" style="7" customWidth="1"/>
    <col min="5" max="5" width="11.00390625" style="7" customWidth="1"/>
    <col min="6" max="6" width="13.125" style="0" customWidth="1"/>
  </cols>
  <sheetData>
    <row r="1" ht="24" customHeight="1">
      <c r="A1" s="8" t="s">
        <v>0</v>
      </c>
    </row>
    <row r="2" spans="1:6" ht="24" customHeight="1">
      <c r="A2" s="9" t="s">
        <v>1</v>
      </c>
      <c r="B2" s="9"/>
      <c r="C2" s="9"/>
      <c r="D2" s="9"/>
      <c r="E2" s="9"/>
      <c r="F2" s="9"/>
    </row>
    <row r="3" spans="1:6" ht="15" customHeight="1">
      <c r="A3" s="10"/>
      <c r="B3" s="10"/>
      <c r="C3" s="10"/>
      <c r="D3" s="10"/>
      <c r="E3" s="10"/>
      <c r="F3" s="10"/>
    </row>
    <row r="4" spans="1:6" s="1" customFormat="1" ht="24" customHeight="1">
      <c r="A4" s="11"/>
      <c r="B4" s="12"/>
      <c r="C4" s="13"/>
      <c r="D4" s="14" t="s">
        <v>2</v>
      </c>
      <c r="E4" s="14"/>
      <c r="F4" s="14"/>
    </row>
    <row r="5" spans="1:6" s="2" customFormat="1" ht="31.5" customHeight="1">
      <c r="A5" s="15" t="s">
        <v>3</v>
      </c>
      <c r="B5" s="15" t="s">
        <v>4</v>
      </c>
      <c r="C5" s="16" t="s">
        <v>5</v>
      </c>
      <c r="D5" s="17" t="s">
        <v>6</v>
      </c>
      <c r="E5" s="17" t="s">
        <v>7</v>
      </c>
      <c r="F5" s="17" t="s">
        <v>8</v>
      </c>
    </row>
    <row r="6" spans="1:6" s="3" customFormat="1" ht="30" customHeight="1">
      <c r="A6" s="18" t="s">
        <v>9</v>
      </c>
      <c r="B6" s="19"/>
      <c r="C6" s="20"/>
      <c r="D6" s="21">
        <f>SUM(D8,D10,D12,D14,D16)</f>
        <v>849</v>
      </c>
      <c r="E6" s="21"/>
      <c r="F6" s="22"/>
    </row>
    <row r="7" spans="1:241" s="2" customFormat="1" ht="36" customHeight="1">
      <c r="A7" s="21">
        <v>1</v>
      </c>
      <c r="B7" s="23" t="s">
        <v>10</v>
      </c>
      <c r="C7" s="24" t="s">
        <v>11</v>
      </c>
      <c r="D7" s="25">
        <v>276</v>
      </c>
      <c r="E7" s="26" t="s">
        <v>10</v>
      </c>
      <c r="F7" s="2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</row>
    <row r="8" spans="1:6" ht="24" customHeight="1">
      <c r="A8" s="27" t="s">
        <v>12</v>
      </c>
      <c r="B8" s="28"/>
      <c r="C8" s="29"/>
      <c r="D8" s="30">
        <f>SUM(D7:D7)</f>
        <v>276</v>
      </c>
      <c r="E8" s="31"/>
      <c r="F8" s="32"/>
    </row>
    <row r="9" spans="1:6" ht="37.5" customHeight="1">
      <c r="A9" s="21">
        <v>2</v>
      </c>
      <c r="B9" s="26" t="s">
        <v>13</v>
      </c>
      <c r="C9" s="24" t="s">
        <v>14</v>
      </c>
      <c r="D9" s="25">
        <v>200</v>
      </c>
      <c r="E9" s="26" t="s">
        <v>13</v>
      </c>
      <c r="F9" s="33"/>
    </row>
    <row r="10" spans="1:6" ht="37.5" customHeight="1">
      <c r="A10" s="27" t="s">
        <v>12</v>
      </c>
      <c r="B10" s="28"/>
      <c r="C10" s="29"/>
      <c r="D10" s="30">
        <f>D9</f>
        <v>200</v>
      </c>
      <c r="E10" s="30"/>
      <c r="F10" s="30"/>
    </row>
    <row r="11" spans="1:6" ht="37.5" customHeight="1">
      <c r="A11" s="21">
        <v>3</v>
      </c>
      <c r="B11" s="26" t="s">
        <v>15</v>
      </c>
      <c r="C11" s="34" t="s">
        <v>16</v>
      </c>
      <c r="D11" s="35">
        <v>100</v>
      </c>
      <c r="E11" s="26" t="s">
        <v>15</v>
      </c>
      <c r="F11" s="33"/>
    </row>
    <row r="12" spans="1:6" ht="36" customHeight="1">
      <c r="A12" s="27" t="s">
        <v>12</v>
      </c>
      <c r="B12" s="28"/>
      <c r="C12" s="29"/>
      <c r="D12" s="30">
        <f>D11</f>
        <v>100</v>
      </c>
      <c r="E12" s="30"/>
      <c r="F12" s="30"/>
    </row>
    <row r="13" spans="1:6" ht="36" customHeight="1">
      <c r="A13" s="21">
        <v>4</v>
      </c>
      <c r="B13" s="26" t="s">
        <v>17</v>
      </c>
      <c r="C13" s="24" t="s">
        <v>18</v>
      </c>
      <c r="D13" s="35">
        <v>261</v>
      </c>
      <c r="E13" s="26" t="s">
        <v>17</v>
      </c>
      <c r="F13" s="33"/>
    </row>
    <row r="14" spans="1:6" ht="24" customHeight="1">
      <c r="A14" s="27" t="s">
        <v>12</v>
      </c>
      <c r="B14" s="28"/>
      <c r="C14" s="29"/>
      <c r="D14" s="30">
        <f>D13</f>
        <v>261</v>
      </c>
      <c r="E14" s="31"/>
      <c r="F14" s="36"/>
    </row>
    <row r="15" spans="1:6" ht="24" customHeight="1">
      <c r="A15" s="21">
        <v>5</v>
      </c>
      <c r="B15" s="26" t="s">
        <v>19</v>
      </c>
      <c r="C15" s="24" t="s">
        <v>20</v>
      </c>
      <c r="D15" s="35">
        <v>12</v>
      </c>
      <c r="E15" s="26" t="s">
        <v>19</v>
      </c>
      <c r="F15" s="33"/>
    </row>
    <row r="16" spans="1:6" ht="24" customHeight="1">
      <c r="A16" s="27" t="s">
        <v>12</v>
      </c>
      <c r="B16" s="28"/>
      <c r="C16" s="29"/>
      <c r="D16" s="30">
        <f>D15</f>
        <v>12</v>
      </c>
      <c r="E16" s="31"/>
      <c r="F16" s="36"/>
    </row>
  </sheetData>
  <sheetProtection/>
  <mergeCells count="8">
    <mergeCell ref="A2:F2"/>
    <mergeCell ref="D4:F4"/>
    <mergeCell ref="A6:C6"/>
    <mergeCell ref="A8:C8"/>
    <mergeCell ref="A10:C10"/>
    <mergeCell ref="A12:C12"/>
    <mergeCell ref="A14:C14"/>
    <mergeCell ref="A16:C16"/>
  </mergeCells>
  <printOptions horizontalCentered="1"/>
  <pageMargins left="0.47" right="0.47" top="0.71" bottom="0.31" header="0.51" footer="0.5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西双版纳州勐海县党政机关单位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小镇遇雨</cp:lastModifiedBy>
  <dcterms:created xsi:type="dcterms:W3CDTF">2018-10-31T08:01:33Z</dcterms:created>
  <dcterms:modified xsi:type="dcterms:W3CDTF">2020-05-11T03:45:56Z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