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明细表" sheetId="1" r:id="rId1"/>
    <sheet name="勐海县地质灾害综合治理项目绩效目标表" sheetId="2" r:id="rId2"/>
    <sheet name="勐海县地质灾害避险搬迁项目绩效目标表" sheetId="3" r:id="rId3"/>
  </sheets>
  <definedNames>
    <definedName name="_xlnm.Print_Titles" localSheetId="0">'明细表'!$4:$4</definedName>
  </definedNames>
  <calcPr fullCalcOnLoad="1"/>
</workbook>
</file>

<file path=xl/sharedStrings.xml><?xml version="1.0" encoding="utf-8"?>
<sst xmlns="http://schemas.openxmlformats.org/spreadsheetml/2006/main" count="99" uniqueCount="61">
  <si>
    <t>附件1.</t>
  </si>
  <si>
    <t>增发2023年国债重点自然灾害综合防治体系建设工程补助资金
（地质灾害和海洋灾害综合防治体系建设工程)明细表</t>
  </si>
  <si>
    <t>单位：万元</t>
  </si>
  <si>
    <t>序号</t>
  </si>
  <si>
    <t>项目所属地</t>
  </si>
  <si>
    <t>项目名称</t>
  </si>
  <si>
    <t>项目代码</t>
  </si>
  <si>
    <t>下达金额</t>
  </si>
  <si>
    <t>合计</t>
  </si>
  <si>
    <t>勐海县</t>
  </si>
  <si>
    <t>勐海县地质灾害综合治理项目</t>
  </si>
  <si>
    <t>2311-532822-04-01-641171</t>
  </si>
  <si>
    <t>勐海县地质灾害避险搬迁项目</t>
  </si>
  <si>
    <t>2311-532822-04-01-805470</t>
  </si>
  <si>
    <t>附件2-1</t>
  </si>
  <si>
    <t>增发2023年国债重点自然灾害综合防治体系建设工程补助资金(地质灾害和海洋灾害综合防治体系建设工程）绩效目标表</t>
  </si>
  <si>
    <t>项目单位</t>
  </si>
  <si>
    <t>勐海县自然资源局</t>
  </si>
  <si>
    <t>项目总投资</t>
  </si>
  <si>
    <t>1644万元</t>
  </si>
  <si>
    <t>国债资金安排</t>
  </si>
  <si>
    <t>1479万元</t>
  </si>
  <si>
    <t>地方资金安排</t>
  </si>
  <si>
    <t>165万元</t>
  </si>
  <si>
    <t>项目总体目标</t>
  </si>
  <si>
    <t>通过地质灾害综合治理、避险搬迁、地质灾害监测台站建设等工作，减少或消除因自然因素诱发的地质灾害隐患威胁、有效保护受地质灾害威胁群众生命财产安全。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</si>
  <si>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</si>
  <si>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</si>
  <si>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</si>
  <si>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</si>
  <si>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</si>
  <si>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</si>
  <si>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</si>
  <si>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地质灾害工程治理</t>
  </si>
  <si>
    <r>
      <t>≧</t>
    </r>
    <r>
      <rPr>
        <sz val="10"/>
        <color indexed="8"/>
        <rFont val="方正仿宋_GBK"/>
        <family val="4"/>
      </rPr>
      <t>5处</t>
    </r>
  </si>
  <si>
    <t>地质灾害避险搬迁</t>
  </si>
  <si>
    <r>
      <t>≧</t>
    </r>
    <r>
      <rPr>
        <sz val="10"/>
        <color indexed="8"/>
        <rFont val="方正仿宋_GBK"/>
        <family val="4"/>
      </rPr>
      <t>119户</t>
    </r>
  </si>
  <si>
    <t>质量指标</t>
  </si>
  <si>
    <t>工程治理项目验收合格率</t>
  </si>
  <si>
    <t>地质灾害避险搬迁人数</t>
  </si>
  <si>
    <r>
      <t>≧</t>
    </r>
    <r>
      <rPr>
        <sz val="10"/>
        <color indexed="8"/>
        <rFont val="方正仿宋_GBK"/>
        <family val="4"/>
      </rPr>
      <t>503人</t>
    </r>
  </si>
  <si>
    <t>时效指标</t>
  </si>
  <si>
    <t>项目按时完成率</t>
  </si>
  <si>
    <t>效益指标</t>
  </si>
  <si>
    <t>经济效益指标</t>
  </si>
  <si>
    <t>有效减轻地质灾害隐患风险</t>
  </si>
  <si>
    <r>
      <t>≧</t>
    </r>
    <r>
      <rPr>
        <sz val="10"/>
        <color indexed="8"/>
        <rFont val="方正仿宋_GBK"/>
        <family val="4"/>
      </rPr>
      <t>8处</t>
    </r>
  </si>
  <si>
    <t>有效保护财产</t>
  </si>
  <si>
    <r>
      <t>≧</t>
    </r>
    <r>
      <rPr>
        <sz val="10"/>
        <color indexed="8"/>
        <rFont val="方正仿宋_GBK"/>
        <family val="4"/>
      </rPr>
      <t>0.186亿元</t>
    </r>
  </si>
  <si>
    <t>有效保护受威胁人员</t>
  </si>
  <si>
    <t>满意度
指标</t>
  </si>
  <si>
    <t>服务对象
满意指标</t>
  </si>
  <si>
    <t>实施区域收益群众满意度</t>
  </si>
  <si>
    <t>附件2-2</t>
  </si>
  <si>
    <t>1785万元</t>
  </si>
  <si>
    <t>1606万元</t>
  </si>
  <si>
    <t>179万元</t>
  </si>
  <si>
    <r>
      <t>≧</t>
    </r>
    <r>
      <rPr>
        <sz val="10"/>
        <color indexed="8"/>
        <rFont val="方正仿宋_GBK"/>
        <family val="4"/>
      </rPr>
      <t>5处</t>
    </r>
  </si>
  <si>
    <r>
      <t>≧</t>
    </r>
    <r>
      <rPr>
        <sz val="10"/>
        <color indexed="8"/>
        <rFont val="方正仿宋_GBK"/>
        <family val="4"/>
      </rPr>
      <t>503人</t>
    </r>
  </si>
  <si>
    <r>
      <t>≧</t>
    </r>
    <r>
      <rPr>
        <sz val="10"/>
        <color indexed="8"/>
        <rFont val="方正仿宋_GBK"/>
        <family val="4"/>
      </rPr>
      <t>8处</t>
    </r>
  </si>
  <si>
    <r>
      <t>≧</t>
    </r>
    <r>
      <rPr>
        <sz val="10"/>
        <color indexed="8"/>
        <rFont val="方正仿宋_GBK"/>
        <family val="4"/>
      </rPr>
      <t>0.186亿元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</si>
</sst>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0">
    <font>
      <sz val="12"/>
      <name val="宋体"/>
      <family val="0"/>
    </font>
    <font>
      <sz val="11"/>
      <color indexed="8"/>
      <name val="方正仿宋_GBK"/>
      <family val="4"/>
    </font>
    <font>
      <sz val="12"/>
      <color indexed="8"/>
      <name val="方正仿宋_GBK"/>
      <family val="4"/>
    </font>
    <font>
      <b/>
      <sz val="16"/>
      <color indexed="8"/>
      <name val="方正仿宋_GBK"/>
      <family val="4"/>
    </font>
    <font>
      <sz val="10"/>
      <color indexed="8"/>
      <name val="方正仿宋_GBK"/>
      <family val="4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1"/>
      <color indexed="8"/>
      <name val="仿宋"/>
      <family val="3"/>
    </font>
    <font>
      <sz val="11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仿宋_GBK"/>
      <family val="4"/>
    </font>
    <font>
      <sz val="12"/>
      <color theme="1"/>
      <name val="方正仿宋_GBK"/>
      <family val="4"/>
    </font>
    <font>
      <b/>
      <sz val="16"/>
      <color theme="1"/>
      <name val="方正仿宋_GBK"/>
      <family val="4"/>
    </font>
    <font>
      <sz val="10"/>
      <color theme="1"/>
      <name val="方正仿宋_GBK"/>
      <family val="4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4"/>
      <color theme="1"/>
      <name val="方正小标宋简体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9" fontId="54" fillId="33" borderId="12" xfId="0" applyNumberFormat="1" applyFont="1" applyFill="1" applyBorder="1" applyAlignment="1">
      <alignment horizontal="left" vertical="center" wrapText="1"/>
    </xf>
    <xf numFmtId="9" fontId="54" fillId="33" borderId="12" xfId="0" applyNumberFormat="1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left" vertical="center" wrapText="1"/>
    </xf>
    <xf numFmtId="49" fontId="1" fillId="0" borderId="16" xfId="63" applyNumberFormat="1" applyFont="1" applyFill="1" applyBorder="1" applyAlignment="1">
      <alignment horizontal="left" vertical="center" wrapText="1"/>
      <protection/>
    </xf>
    <xf numFmtId="49" fontId="1" fillId="0" borderId="17" xfId="63" applyNumberFormat="1" applyFont="1" applyFill="1" applyBorder="1" applyAlignment="1">
      <alignment horizontal="left" vertical="center" wrapText="1"/>
      <protection/>
    </xf>
    <xf numFmtId="0" fontId="55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115" zoomScaleNormal="85" zoomScaleSheetLayoutView="115" workbookViewId="0" topLeftCell="A1">
      <selection activeCell="A2" sqref="A2:E2"/>
    </sheetView>
  </sheetViews>
  <sheetFormatPr defaultColWidth="8.125" defaultRowHeight="14.25"/>
  <cols>
    <col min="1" max="1" width="10.75390625" style="25" customWidth="1"/>
    <col min="2" max="2" width="12.75390625" style="25" customWidth="1"/>
    <col min="3" max="3" width="33.25390625" style="25" customWidth="1"/>
    <col min="4" max="4" width="20.00390625" style="25" customWidth="1"/>
    <col min="5" max="5" width="18.75390625" style="25" customWidth="1"/>
    <col min="6" max="253" width="8.125" style="25" customWidth="1"/>
  </cols>
  <sheetData>
    <row r="1" spans="1:5" s="23" customFormat="1" ht="24.75" customHeight="1">
      <c r="A1" s="28" t="s">
        <v>0</v>
      </c>
      <c r="B1" s="29"/>
      <c r="C1" s="29"/>
      <c r="D1" s="29"/>
      <c r="E1" s="29"/>
    </row>
    <row r="2" spans="1:5" s="24" customFormat="1" ht="49.5" customHeight="1">
      <c r="A2" s="30" t="s">
        <v>1</v>
      </c>
      <c r="B2" s="31"/>
      <c r="C2" s="31"/>
      <c r="D2" s="31"/>
      <c r="E2" s="31"/>
    </row>
    <row r="3" spans="1:5" s="25" customFormat="1" ht="24.75" customHeight="1">
      <c r="A3" s="32"/>
      <c r="B3" s="32"/>
      <c r="C3" s="32"/>
      <c r="D3" s="32"/>
      <c r="E3" s="32" t="s">
        <v>2</v>
      </c>
    </row>
    <row r="4" spans="1:5" s="26" customFormat="1" ht="34.5" customHeight="1">
      <c r="A4" s="33" t="s">
        <v>3</v>
      </c>
      <c r="B4" s="33" t="s">
        <v>4</v>
      </c>
      <c r="C4" s="33" t="s">
        <v>5</v>
      </c>
      <c r="D4" s="33" t="s">
        <v>6</v>
      </c>
      <c r="E4" s="33" t="s">
        <v>7</v>
      </c>
    </row>
    <row r="5" spans="1:5" s="26" customFormat="1" ht="34.5" customHeight="1">
      <c r="A5" s="34" t="s">
        <v>8</v>
      </c>
      <c r="B5" s="34"/>
      <c r="C5" s="35"/>
      <c r="D5" s="35"/>
      <c r="E5" s="36">
        <f>SUM(E6:E7)</f>
        <v>3085</v>
      </c>
    </row>
    <row r="6" spans="1:5" s="27" customFormat="1" ht="34.5" customHeight="1">
      <c r="A6" s="37">
        <v>2</v>
      </c>
      <c r="B6" s="38" t="s">
        <v>9</v>
      </c>
      <c r="C6" s="39" t="s">
        <v>10</v>
      </c>
      <c r="D6" s="39" t="s">
        <v>11</v>
      </c>
      <c r="E6" s="40">
        <v>1479</v>
      </c>
    </row>
    <row r="7" spans="1:5" s="27" customFormat="1" ht="34.5" customHeight="1">
      <c r="A7" s="37">
        <v>3</v>
      </c>
      <c r="B7" s="38" t="s">
        <v>9</v>
      </c>
      <c r="C7" s="39" t="s">
        <v>12</v>
      </c>
      <c r="D7" s="39" t="s">
        <v>13</v>
      </c>
      <c r="E7" s="40">
        <v>1606</v>
      </c>
    </row>
  </sheetData>
  <sheetProtection/>
  <mergeCells count="2">
    <mergeCell ref="A2:E2"/>
    <mergeCell ref="A5:B5"/>
  </mergeCells>
  <printOptions horizontalCentered="1"/>
  <pageMargins left="0.39" right="0.39" top="0.79" bottom="0.71" header="0.51" footer="0.51"/>
  <pageSetup horizontalDpi="600" verticalDpi="600" orientation="landscape" paperSize="9" scale="9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130" zoomScaleNormal="130" zoomScaleSheetLayoutView="100" workbookViewId="0" topLeftCell="A1">
      <selection activeCell="A2" sqref="A2:F2"/>
    </sheetView>
  </sheetViews>
  <sheetFormatPr defaultColWidth="9.00390625" defaultRowHeight="14.25"/>
  <cols>
    <col min="1" max="1" width="9.375" style="1" customWidth="1"/>
    <col min="2" max="2" width="12.75390625" style="1" customWidth="1"/>
    <col min="3" max="3" width="14.00390625" style="1" customWidth="1"/>
    <col min="4" max="4" width="15.625" style="1" customWidth="1"/>
    <col min="5" max="5" width="12.125" style="1" customWidth="1"/>
    <col min="6" max="6" width="15.625" style="1" customWidth="1"/>
    <col min="7" max="16384" width="9.00390625" style="1" customWidth="1"/>
  </cols>
  <sheetData>
    <row r="1" spans="1:6" s="1" customFormat="1" ht="33" customHeight="1">
      <c r="A1" s="3" t="s">
        <v>14</v>
      </c>
      <c r="B1" s="4"/>
      <c r="C1" s="4"/>
      <c r="D1" s="4"/>
      <c r="E1" s="4"/>
      <c r="F1" s="4"/>
    </row>
    <row r="2" spans="1:6" s="1" customFormat="1" ht="60" customHeight="1">
      <c r="A2" s="5" t="s">
        <v>15</v>
      </c>
      <c r="B2" s="6"/>
      <c r="C2" s="6"/>
      <c r="D2" s="6"/>
      <c r="E2" s="6"/>
      <c r="F2" s="6"/>
    </row>
    <row r="3" spans="1:6" s="1" customFormat="1" ht="21" customHeight="1">
      <c r="A3" s="7" t="s">
        <v>5</v>
      </c>
      <c r="B3" s="8"/>
      <c r="C3" s="9"/>
      <c r="D3" s="7" t="s">
        <v>10</v>
      </c>
      <c r="E3" s="8"/>
      <c r="F3" s="9"/>
    </row>
    <row r="4" spans="1:6" s="1" customFormat="1" ht="21" customHeight="1">
      <c r="A4" s="7" t="s">
        <v>16</v>
      </c>
      <c r="B4" s="8"/>
      <c r="C4" s="9"/>
      <c r="D4" s="7" t="s">
        <v>17</v>
      </c>
      <c r="E4" s="8"/>
      <c r="F4" s="9"/>
    </row>
    <row r="5" spans="1:6" s="1" customFormat="1" ht="24.75" customHeight="1">
      <c r="A5" s="10" t="s">
        <v>18</v>
      </c>
      <c r="B5" s="10" t="s">
        <v>19</v>
      </c>
      <c r="C5" s="11"/>
      <c r="D5" s="10" t="s">
        <v>20</v>
      </c>
      <c r="E5" s="10" t="s">
        <v>21</v>
      </c>
      <c r="F5" s="11"/>
    </row>
    <row r="6" spans="1:6" s="1" customFormat="1" ht="24.75" customHeight="1">
      <c r="A6" s="11"/>
      <c r="B6" s="11"/>
      <c r="C6" s="11"/>
      <c r="D6" s="10" t="s">
        <v>22</v>
      </c>
      <c r="E6" s="10" t="s">
        <v>23</v>
      </c>
      <c r="F6" s="11"/>
    </row>
    <row r="7" spans="1:6" s="1" customFormat="1" ht="57.75" customHeight="1">
      <c r="A7" s="10" t="s">
        <v>24</v>
      </c>
      <c r="B7" s="12" t="s">
        <v>25</v>
      </c>
      <c r="C7" s="13"/>
      <c r="D7" s="13"/>
      <c r="E7" s="13"/>
      <c r="F7" s="13"/>
    </row>
    <row r="8" spans="1:6" s="2" customFormat="1" ht="27.75" customHeight="1">
      <c r="A8" s="12" t="s">
        <v>26</v>
      </c>
      <c r="B8" s="10" t="s">
        <v>27</v>
      </c>
      <c r="C8" s="10" t="s">
        <v>28</v>
      </c>
      <c r="D8" s="10" t="s">
        <v>29</v>
      </c>
      <c r="E8" s="11"/>
      <c r="F8" s="10" t="s">
        <v>30</v>
      </c>
    </row>
    <row r="9" spans="1:6" s="2" customFormat="1" ht="27.75" customHeight="1">
      <c r="A9" s="12"/>
      <c r="B9" s="12" t="s">
        <v>31</v>
      </c>
      <c r="C9" s="12" t="s">
        <v>32</v>
      </c>
      <c r="D9" s="21" t="s">
        <v>33</v>
      </c>
      <c r="E9" s="22"/>
      <c r="F9" s="12" t="s">
        <v>34</v>
      </c>
    </row>
    <row r="10" spans="1:6" s="2" customFormat="1" ht="27.75" customHeight="1">
      <c r="A10" s="12"/>
      <c r="B10" s="12"/>
      <c r="C10" s="12"/>
      <c r="D10" s="21" t="s">
        <v>35</v>
      </c>
      <c r="E10" s="22"/>
      <c r="F10" s="12" t="s">
        <v>36</v>
      </c>
    </row>
    <row r="11" spans="1:6" s="2" customFormat="1" ht="27.75" customHeight="1">
      <c r="A11" s="12"/>
      <c r="B11" s="12"/>
      <c r="C11" s="12" t="s">
        <v>37</v>
      </c>
      <c r="D11" s="21" t="s">
        <v>38</v>
      </c>
      <c r="E11" s="22"/>
      <c r="F11" s="16">
        <v>1</v>
      </c>
    </row>
    <row r="12" spans="1:6" s="2" customFormat="1" ht="27.75" customHeight="1">
      <c r="A12" s="12"/>
      <c r="B12" s="12"/>
      <c r="C12" s="12"/>
      <c r="D12" s="21" t="s">
        <v>39</v>
      </c>
      <c r="E12" s="22"/>
      <c r="F12" s="14" t="s">
        <v>40</v>
      </c>
    </row>
    <row r="13" spans="1:6" s="2" customFormat="1" ht="27.75" customHeight="1">
      <c r="A13" s="12"/>
      <c r="B13" s="12"/>
      <c r="C13" s="12" t="s">
        <v>41</v>
      </c>
      <c r="D13" s="14" t="s">
        <v>42</v>
      </c>
      <c r="E13" s="15"/>
      <c r="F13" s="17">
        <v>1</v>
      </c>
    </row>
    <row r="14" spans="1:6" s="2" customFormat="1" ht="27.75" customHeight="1">
      <c r="A14" s="12"/>
      <c r="B14" s="18" t="s">
        <v>43</v>
      </c>
      <c r="C14" s="18" t="s">
        <v>44</v>
      </c>
      <c r="D14" s="21" t="s">
        <v>45</v>
      </c>
      <c r="E14" s="22"/>
      <c r="F14" s="12" t="s">
        <v>46</v>
      </c>
    </row>
    <row r="15" spans="1:6" s="2" customFormat="1" ht="27.75" customHeight="1">
      <c r="A15" s="12"/>
      <c r="B15" s="19"/>
      <c r="C15" s="19"/>
      <c r="D15" s="21" t="s">
        <v>47</v>
      </c>
      <c r="E15" s="22"/>
      <c r="F15" s="12" t="s">
        <v>48</v>
      </c>
    </row>
    <row r="16" spans="1:6" s="2" customFormat="1" ht="27.75" customHeight="1">
      <c r="A16" s="12"/>
      <c r="B16" s="20"/>
      <c r="C16" s="20"/>
      <c r="D16" s="21" t="s">
        <v>49</v>
      </c>
      <c r="E16" s="22"/>
      <c r="F16" s="14" t="s">
        <v>40</v>
      </c>
    </row>
    <row r="17" spans="1:6" s="2" customFormat="1" ht="33" customHeight="1">
      <c r="A17" s="12"/>
      <c r="B17" s="12" t="s">
        <v>50</v>
      </c>
      <c r="C17" s="12" t="s">
        <v>51</v>
      </c>
      <c r="D17" s="21" t="s">
        <v>52</v>
      </c>
      <c r="E17" s="22"/>
      <c r="F17" s="16">
        <v>0.9</v>
      </c>
    </row>
  </sheetData>
  <sheetProtection/>
  <mergeCells count="26">
    <mergeCell ref="A2:F2"/>
    <mergeCell ref="A3:C3"/>
    <mergeCell ref="D3:F3"/>
    <mergeCell ref="A4:C4"/>
    <mergeCell ref="D4:F4"/>
    <mergeCell ref="E5:F5"/>
    <mergeCell ref="E6:F6"/>
    <mergeCell ref="B7:F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5:A6"/>
    <mergeCell ref="A8:A17"/>
    <mergeCell ref="B9:B13"/>
    <mergeCell ref="B14:B16"/>
    <mergeCell ref="C9:C10"/>
    <mergeCell ref="C11:C12"/>
    <mergeCell ref="C14:C16"/>
    <mergeCell ref="B5:C6"/>
  </mergeCells>
  <printOptions/>
  <pageMargins left="0.75" right="0.75" top="1" bottom="1" header="0.51" footer="0.51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130" zoomScaleNormal="130" zoomScaleSheetLayoutView="100" workbookViewId="0" topLeftCell="A1">
      <selection activeCell="D3" sqref="D3:F3"/>
    </sheetView>
  </sheetViews>
  <sheetFormatPr defaultColWidth="9.00390625" defaultRowHeight="14.25"/>
  <cols>
    <col min="1" max="1" width="10.125" style="1" customWidth="1"/>
    <col min="2" max="2" width="12.75390625" style="1" customWidth="1"/>
    <col min="3" max="3" width="14.00390625" style="1" customWidth="1"/>
    <col min="4" max="4" width="15.625" style="1" customWidth="1"/>
    <col min="5" max="5" width="12.125" style="1" customWidth="1"/>
    <col min="6" max="6" width="15.625" style="1" customWidth="1"/>
    <col min="7" max="16384" width="9.00390625" style="1" customWidth="1"/>
  </cols>
  <sheetData>
    <row r="1" spans="1:6" s="1" customFormat="1" ht="33" customHeight="1">
      <c r="A1" s="3" t="s">
        <v>53</v>
      </c>
      <c r="B1" s="4"/>
      <c r="C1" s="4"/>
      <c r="D1" s="4"/>
      <c r="E1" s="4"/>
      <c r="F1" s="4"/>
    </row>
    <row r="2" spans="1:6" s="1" customFormat="1" ht="60" customHeight="1">
      <c r="A2" s="5" t="s">
        <v>15</v>
      </c>
      <c r="B2" s="6"/>
      <c r="C2" s="6"/>
      <c r="D2" s="6"/>
      <c r="E2" s="6"/>
      <c r="F2" s="6"/>
    </row>
    <row r="3" spans="1:6" s="1" customFormat="1" ht="21" customHeight="1">
      <c r="A3" s="7" t="s">
        <v>5</v>
      </c>
      <c r="B3" s="8"/>
      <c r="C3" s="9"/>
      <c r="D3" s="7" t="s">
        <v>12</v>
      </c>
      <c r="E3" s="8"/>
      <c r="F3" s="9"/>
    </row>
    <row r="4" spans="1:6" s="1" customFormat="1" ht="21" customHeight="1">
      <c r="A4" s="7" t="s">
        <v>16</v>
      </c>
      <c r="B4" s="8"/>
      <c r="C4" s="9"/>
      <c r="D4" s="7" t="s">
        <v>17</v>
      </c>
      <c r="E4" s="8"/>
      <c r="F4" s="9"/>
    </row>
    <row r="5" spans="1:6" s="1" customFormat="1" ht="24.75" customHeight="1">
      <c r="A5" s="10" t="s">
        <v>18</v>
      </c>
      <c r="B5" s="10" t="s">
        <v>54</v>
      </c>
      <c r="C5" s="11"/>
      <c r="D5" s="10" t="s">
        <v>20</v>
      </c>
      <c r="E5" s="10" t="s">
        <v>55</v>
      </c>
      <c r="F5" s="11"/>
    </row>
    <row r="6" spans="1:6" s="1" customFormat="1" ht="24.75" customHeight="1">
      <c r="A6" s="11"/>
      <c r="B6" s="11"/>
      <c r="C6" s="11"/>
      <c r="D6" s="10" t="s">
        <v>22</v>
      </c>
      <c r="E6" s="10" t="s">
        <v>56</v>
      </c>
      <c r="F6" s="11"/>
    </row>
    <row r="7" spans="1:6" s="1" customFormat="1" ht="69" customHeight="1">
      <c r="A7" s="10" t="s">
        <v>24</v>
      </c>
      <c r="B7" s="12" t="s">
        <v>25</v>
      </c>
      <c r="C7" s="13"/>
      <c r="D7" s="13"/>
      <c r="E7" s="13"/>
      <c r="F7" s="13"/>
    </row>
    <row r="8" spans="1:6" s="2" customFormat="1" ht="27.75" customHeight="1">
      <c r="A8" s="12" t="s">
        <v>26</v>
      </c>
      <c r="B8" s="10" t="s">
        <v>27</v>
      </c>
      <c r="C8" s="10" t="s">
        <v>28</v>
      </c>
      <c r="D8" s="10" t="s">
        <v>29</v>
      </c>
      <c r="E8" s="11"/>
      <c r="F8" s="10" t="s">
        <v>30</v>
      </c>
    </row>
    <row r="9" spans="1:6" s="2" customFormat="1" ht="27.75" customHeight="1">
      <c r="A9" s="12"/>
      <c r="B9" s="12" t="s">
        <v>31</v>
      </c>
      <c r="C9" s="12" t="s">
        <v>32</v>
      </c>
      <c r="D9" s="14" t="s">
        <v>33</v>
      </c>
      <c r="E9" s="15"/>
      <c r="F9" s="12" t="s">
        <v>57</v>
      </c>
    </row>
    <row r="10" spans="1:6" s="2" customFormat="1" ht="27.75" customHeight="1">
      <c r="A10" s="12"/>
      <c r="B10" s="12"/>
      <c r="C10" s="12"/>
      <c r="D10" s="14" t="s">
        <v>35</v>
      </c>
      <c r="E10" s="15"/>
      <c r="F10" s="12" t="s">
        <v>36</v>
      </c>
    </row>
    <row r="11" spans="1:6" s="2" customFormat="1" ht="27.75" customHeight="1">
      <c r="A11" s="12"/>
      <c r="B11" s="12"/>
      <c r="C11" s="12" t="s">
        <v>37</v>
      </c>
      <c r="D11" s="14" t="s">
        <v>38</v>
      </c>
      <c r="E11" s="15"/>
      <c r="F11" s="16">
        <v>1</v>
      </c>
    </row>
    <row r="12" spans="1:6" s="2" customFormat="1" ht="27.75" customHeight="1">
      <c r="A12" s="12"/>
      <c r="B12" s="12"/>
      <c r="C12" s="12"/>
      <c r="D12" s="14" t="s">
        <v>39</v>
      </c>
      <c r="E12" s="15"/>
      <c r="F12" s="12" t="s">
        <v>58</v>
      </c>
    </row>
    <row r="13" spans="1:6" s="2" customFormat="1" ht="27.75" customHeight="1">
      <c r="A13" s="12"/>
      <c r="B13" s="12"/>
      <c r="C13" s="12" t="s">
        <v>41</v>
      </c>
      <c r="D13" s="14" t="s">
        <v>42</v>
      </c>
      <c r="E13" s="15"/>
      <c r="F13" s="17">
        <v>1</v>
      </c>
    </row>
    <row r="14" spans="1:6" s="2" customFormat="1" ht="27.75" customHeight="1">
      <c r="A14" s="12"/>
      <c r="B14" s="12" t="s">
        <v>43</v>
      </c>
      <c r="C14" s="18" t="s">
        <v>44</v>
      </c>
      <c r="D14" s="14" t="s">
        <v>45</v>
      </c>
      <c r="E14" s="15"/>
      <c r="F14" s="12" t="s">
        <v>59</v>
      </c>
    </row>
    <row r="15" spans="1:6" s="2" customFormat="1" ht="27.75" customHeight="1">
      <c r="A15" s="12"/>
      <c r="B15" s="12"/>
      <c r="C15" s="19"/>
      <c r="D15" s="14" t="s">
        <v>47</v>
      </c>
      <c r="E15" s="14"/>
      <c r="F15" s="12" t="s">
        <v>60</v>
      </c>
    </row>
    <row r="16" spans="1:6" s="2" customFormat="1" ht="27.75" customHeight="1">
      <c r="A16" s="12"/>
      <c r="B16" s="12"/>
      <c r="C16" s="20"/>
      <c r="D16" s="14" t="s">
        <v>49</v>
      </c>
      <c r="E16" s="15"/>
      <c r="F16" s="14" t="s">
        <v>58</v>
      </c>
    </row>
    <row r="17" spans="1:6" s="2" customFormat="1" ht="33" customHeight="1">
      <c r="A17" s="12"/>
      <c r="B17" s="12" t="s">
        <v>50</v>
      </c>
      <c r="C17" s="12" t="s">
        <v>51</v>
      </c>
      <c r="D17" s="14" t="s">
        <v>52</v>
      </c>
      <c r="E17" s="15"/>
      <c r="F17" s="16">
        <v>0.9</v>
      </c>
    </row>
  </sheetData>
  <sheetProtection/>
  <mergeCells count="26">
    <mergeCell ref="A2:F2"/>
    <mergeCell ref="A3:C3"/>
    <mergeCell ref="D3:F3"/>
    <mergeCell ref="A4:C4"/>
    <mergeCell ref="D4:F4"/>
    <mergeCell ref="E5:F5"/>
    <mergeCell ref="E6:F6"/>
    <mergeCell ref="B7:F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5:A6"/>
    <mergeCell ref="A8:A17"/>
    <mergeCell ref="B9:B13"/>
    <mergeCell ref="B14:B16"/>
    <mergeCell ref="C9:C10"/>
    <mergeCell ref="C11:C12"/>
    <mergeCell ref="C14:C16"/>
    <mergeCell ref="B5:C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金绍芬</cp:lastModifiedBy>
  <dcterms:created xsi:type="dcterms:W3CDTF">2024-03-01T07:36:00Z</dcterms:created>
  <dcterms:modified xsi:type="dcterms:W3CDTF">2024-04-08T01:43:21Z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