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2015" tabRatio="500" firstSheet="10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_FilterDatabase" localSheetId="6" hidden="1">部门基本支出预算表07!$A$8:$AA$60</definedName>
    <definedName name="_xlnm._FilterDatabase" localSheetId="7" hidden="1">部门项目支出预算表08!$A$8:$AA$25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44525"/>
</workbook>
</file>

<file path=xl/sharedStrings.xml><?xml version="1.0" encoding="utf-8"?>
<sst xmlns="http://schemas.openxmlformats.org/spreadsheetml/2006/main" count="2434" uniqueCount="714">
  <si>
    <t>公开01表</t>
  </si>
  <si>
    <t>部门财务收支预算总表</t>
  </si>
  <si>
    <t>单位名称：中国共产党勐海县纪律检查委员会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</si>
  <si>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</si>
  <si>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</si>
  <si>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</si>
  <si>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</si>
  <si>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</si>
  <si>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</si>
  <si>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</si>
  <si>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</si>
  <si>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</si>
  <si>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</si>
  <si>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</si>
  <si>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</si>
  <si>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</si>
  <si>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</si>
  <si>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</si>
  <si>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</si>
  <si>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</si>
  <si>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</si>
  <si>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</si>
  <si>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</si>
  <si>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</si>
  <si>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</si>
  <si>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</si>
  <si>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</si>
  <si>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</si>
  <si>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</si>
  <si>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</si>
  <si>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</si>
  <si>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</si>
  <si>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</si>
  <si>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</si>
  <si>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</si>
  <si>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</si>
  <si>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</si>
  <si>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</si>
  <si>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</si>
  <si>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</si>
  <si>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</si>
  <si>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</si>
  <si>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</si>
  <si>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</si>
  <si>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</si>
  <si>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</si>
  <si>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</si>
  <si>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</si>
  <si>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</si>
  <si>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</si>
  <si>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</si>
  <si>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</si>
  <si>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中国共产党勐海县纪律检查委员会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</si>
  <si>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</si>
  <si>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</si>
  <si>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</si>
  <si>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</si>
  <si>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</si>
  <si>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</si>
  <si>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</si>
  <si>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</si>
  <si>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</si>
  <si>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</si>
  <si>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</si>
  <si>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</si>
  <si>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</si>
  <si>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</si>
  <si>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>20111</t>
  </si>
  <si>
    <t>纪检监察事务</t>
  </si>
  <si>
    <t>2011101</t>
  </si>
  <si>
    <t>行政运行</t>
  </si>
  <si>
    <t>2011104</t>
  </si>
  <si>
    <t>大案要案查处</t>
  </si>
  <si>
    <t>2011150</t>
  </si>
  <si>
    <t>事业运行</t>
  </si>
  <si>
    <t>2011199</t>
  </si>
  <si>
    <t>其他纪检监察事务支出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</si>
  <si>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</si>
  <si>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</si>
  <si>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</si>
  <si>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</si>
  <si>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</si>
  <si>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</si>
  <si>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</si>
  <si>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</si>
  <si>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</si>
  <si>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</si>
  <si>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</si>
  <si>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</si>
  <si>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</si>
  <si>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</si>
  <si>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</si>
  <si>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</si>
  <si>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</si>
  <si>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 xml:space="preserve">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</si>
  <si>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</si>
  <si>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</si>
  <si>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</si>
  <si>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</si>
  <si>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</si>
  <si>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</si>
  <si>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</si>
  <si>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</si>
  <si>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</si>
  <si>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</si>
  <si>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</si>
  <si>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</si>
  <si>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</si>
  <si>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</si>
  <si>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</si>
  <si>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</si>
  <si>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</si>
  <si>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</si>
  <si>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</si>
  <si>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</si>
  <si>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</si>
  <si>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</si>
  <si>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</si>
  <si>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</si>
  <si>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</si>
  <si>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</si>
  <si>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</si>
  <si>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</si>
  <si>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</si>
  <si>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</si>
  <si>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</si>
  <si>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</si>
  <si>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</si>
  <si>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</si>
  <si>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</si>
  <si>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</si>
  <si>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</si>
  <si>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</si>
  <si>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</si>
  <si>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</si>
  <si>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</si>
  <si>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</si>
  <si>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</si>
  <si>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</si>
  <si>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</si>
  <si>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</si>
  <si>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</si>
  <si>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</si>
  <si>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</si>
  <si>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</si>
  <si>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</si>
  <si>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</si>
  <si>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</si>
  <si>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</si>
  <si>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</si>
  <si>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</si>
  <si>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</si>
  <si>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</si>
  <si>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</si>
  <si>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</si>
  <si>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</si>
  <si>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</si>
  <si>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</si>
  <si>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</si>
  <si>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</si>
  <si>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</si>
  <si>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</si>
  <si>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</si>
  <si>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</si>
  <si>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</si>
  <si>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</si>
  <si>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</si>
  <si>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</si>
  <si>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</si>
  <si>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</si>
  <si>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</si>
  <si>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</si>
  <si>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</si>
  <si>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</si>
  <si>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</si>
  <si>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</si>
  <si>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</si>
  <si>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</si>
  <si>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</si>
  <si>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</si>
  <si>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</si>
  <si>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</si>
  <si>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</si>
  <si>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</si>
  <si>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</si>
  <si>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</si>
  <si>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</si>
  <si>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>06</t>
  </si>
  <si>
    <t xml:space="preserve">  公务接待费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</si>
  <si>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</si>
  <si>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</si>
  <si>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</si>
  <si>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</si>
  <si>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</si>
  <si>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</si>
  <si>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</si>
  <si>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</si>
  <si>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手续费</t>
  </si>
  <si>
    <t xml:space="preserve">  设备购置</t>
  </si>
  <si>
    <t xml:space="preserve">  水费</t>
  </si>
  <si>
    <t xml:space="preserve">  其他资本性支出</t>
  </si>
  <si>
    <t xml:space="preserve">  电费</t>
  </si>
  <si>
    <t>505</t>
  </si>
  <si>
    <t>对事业单位经常性补助</t>
  </si>
  <si>
    <t xml:space="preserve">  邮电费</t>
  </si>
  <si>
    <t xml:space="preserve">  工资福利支出</t>
  </si>
  <si>
    <t xml:space="preserve">  差旅费</t>
  </si>
  <si>
    <t xml:space="preserve">  商品和服务支出</t>
  </si>
  <si>
    <t>509</t>
  </si>
  <si>
    <t>对个人和家庭的补助</t>
  </si>
  <si>
    <t xml:space="preserve">  社会福利和救助</t>
  </si>
  <si>
    <t xml:space="preserve">  其他对个人和家庭补助</t>
  </si>
  <si>
    <t xml:space="preserve">  专用材料费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</si>
  <si>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</si>
  <si>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</si>
  <si>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</si>
  <si>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</si>
  <si>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</si>
  <si>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</si>
  <si>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</si>
  <si>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</si>
  <si>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</si>
  <si>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</si>
  <si>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</si>
  <si>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抚恤金</t>
  </si>
  <si>
    <t xml:space="preserve">  生活补助</t>
  </si>
  <si>
    <t xml:space="preserve">  奖励金</t>
  </si>
  <si>
    <t xml:space="preserve">  其他对个人和家庭的补助</t>
  </si>
  <si>
    <t>310</t>
  </si>
  <si>
    <t>资本性支出</t>
  </si>
  <si>
    <t xml:space="preserve">  办公设备购置</t>
  </si>
  <si>
    <t xml:space="preserve">  专用设备购置</t>
  </si>
  <si>
    <t xml:space="preserve">  信息网络及软件购置更新</t>
  </si>
  <si>
    <t>公开06表</t>
  </si>
  <si>
    <t>一般公共预算支出预算表（按功能科目分类）</t>
  </si>
  <si>
    <t>部门预算支出功能分类科目</t>
  </si>
  <si>
    <t>对个人和家庭补助</t>
  </si>
  <si>
    <t xml:space="preserve">  纪检监察事务</t>
  </si>
  <si>
    <t xml:space="preserve">    行政运行</t>
  </si>
  <si>
    <t xml:space="preserve">    大案要案查处</t>
  </si>
  <si>
    <t xml:space="preserve">    事业运行</t>
  </si>
  <si>
    <t xml:space="preserve">    其他纪检监察事务支出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</si>
  <si>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</si>
  <si>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</si>
  <si>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</si>
  <si>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</si>
  <si>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</si>
  <si>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</si>
  <si>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</si>
  <si>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</si>
  <si>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</si>
  <si>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</si>
  <si>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</si>
  <si>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住房改革支出</t>
  </si>
  <si>
    <t xml:space="preserve">    住房公积金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</si>
  <si>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</si>
  <si>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</si>
  <si>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</si>
  <si>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</si>
  <si>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</si>
  <si>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</si>
  <si>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</si>
  <si>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</si>
  <si>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</si>
  <si>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</si>
  <si>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</si>
  <si>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</si>
  <si>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</si>
  <si>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</si>
  <si>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</si>
  <si>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</si>
  <si>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</si>
  <si>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</si>
  <si>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</si>
  <si>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</si>
  <si>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</si>
  <si>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</si>
  <si>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</si>
  <si>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</si>
  <si>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</si>
  <si>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532822210000000017742</t>
  </si>
  <si>
    <t>行政人员支出工资</t>
  </si>
  <si>
    <t>30101</t>
  </si>
  <si>
    <t>基本工资</t>
  </si>
  <si>
    <t>532822210000000022612</t>
  </si>
  <si>
    <t>事业人员支出工资</t>
  </si>
  <si>
    <t>30102</t>
  </si>
  <si>
    <t>津贴补贴</t>
  </si>
  <si>
    <t>30103</t>
  </si>
  <si>
    <t>奖金</t>
  </si>
  <si>
    <t>532822210000000023308</t>
  </si>
  <si>
    <t>绩效考核基础奖</t>
  </si>
  <si>
    <t>30107</t>
  </si>
  <si>
    <t>绩效工资</t>
  </si>
  <si>
    <t>532822210000000022613</t>
  </si>
  <si>
    <t>月奖励性绩效工资</t>
  </si>
  <si>
    <t>532822210000000017743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</si>
  <si>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</si>
  <si>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</si>
  <si>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</si>
  <si>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</si>
  <si>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</si>
  <si>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</si>
  <si>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</si>
  <si>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</si>
  <si>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</si>
  <si>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</si>
  <si>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</si>
  <si>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532822210000000017744</t>
  </si>
  <si>
    <t>30113</t>
  </si>
  <si>
    <t>532822210000000017751</t>
  </si>
  <si>
    <t>一般公用经费</t>
  </si>
  <si>
    <t>30211</t>
  </si>
  <si>
    <t>差旅费</t>
  </si>
  <si>
    <t>30206</t>
  </si>
  <si>
    <t>电费</t>
  </si>
  <si>
    <t>30201</t>
  </si>
  <si>
    <t>办公费</t>
  </si>
  <si>
    <t>30213</t>
  </si>
  <si>
    <t>维修（护）费</t>
  </si>
  <si>
    <t>30299</t>
  </si>
  <si>
    <t>其他商品和服务支出</t>
  </si>
  <si>
    <t>30216</t>
  </si>
  <si>
    <t>培训费</t>
  </si>
  <si>
    <t>30239</t>
  </si>
  <si>
    <t>其他交通费用</t>
  </si>
  <si>
    <t>30204</t>
  </si>
  <si>
    <t>手续费</t>
  </si>
  <si>
    <t>30205</t>
  </si>
  <si>
    <t>水费</t>
  </si>
  <si>
    <t>30227</t>
  </si>
  <si>
    <t>委托业务费</t>
  </si>
  <si>
    <t>31007</t>
  </si>
  <si>
    <t>信息网络及软件购置更新</t>
  </si>
  <si>
    <t>30207</t>
  </si>
  <si>
    <t>邮电费</t>
  </si>
  <si>
    <t>31002</t>
  </si>
  <si>
    <t>办公设备购置</t>
  </si>
  <si>
    <t>31003</t>
  </si>
  <si>
    <t>专用设备购置</t>
  </si>
  <si>
    <t>30226</t>
  </si>
  <si>
    <t>劳务费</t>
  </si>
  <si>
    <t>30218</t>
  </si>
  <si>
    <t>专用材料费</t>
  </si>
  <si>
    <t>532822210000000022614</t>
  </si>
  <si>
    <t>公车购置及运维费</t>
  </si>
  <si>
    <t>30231</t>
  </si>
  <si>
    <t>公务用车运行维护费</t>
  </si>
  <si>
    <t>532822210000000022615</t>
  </si>
  <si>
    <t>公务接待费</t>
  </si>
  <si>
    <t>30217</t>
  </si>
  <si>
    <t>532822210000000017749</t>
  </si>
  <si>
    <t>工会经费</t>
  </si>
  <si>
    <t>30228</t>
  </si>
  <si>
    <t>532822210000000017750</t>
  </si>
  <si>
    <t>福利费</t>
  </si>
  <si>
    <t>30229</t>
  </si>
  <si>
    <t>532822210000000017748</t>
  </si>
  <si>
    <t>行政人员公务交通补贴</t>
  </si>
  <si>
    <t>532822210000000017745</t>
  </si>
  <si>
    <t>30305</t>
  </si>
  <si>
    <t>生活补助</t>
  </si>
  <si>
    <t>532822231100001518573</t>
  </si>
  <si>
    <t>其他人员支出</t>
  </si>
  <si>
    <t>30199</t>
  </si>
  <si>
    <t>其他工资福利支出</t>
  </si>
  <si>
    <t>公开08表</t>
  </si>
  <si>
    <t>部门项目支出预算表</t>
  </si>
  <si>
    <t>532822210000000025086</t>
  </si>
  <si>
    <t>纪检监察、巡察等工作经费</t>
  </si>
  <si>
    <t>532822221100000399740</t>
  </si>
  <si>
    <t>留置工作经费</t>
  </si>
  <si>
    <t>30399</t>
  </si>
  <si>
    <t>其他对个人和家庭的补助</t>
  </si>
  <si>
    <t>532822231100001662380</t>
  </si>
  <si>
    <t>县扶贫办转入上海补助从严治党业务经费</t>
  </si>
  <si>
    <t>532822231100001656481</t>
  </si>
  <si>
    <t>县政法委转入业务经费</t>
  </si>
  <si>
    <t>532822221100001239355</t>
  </si>
  <si>
    <t>省级补助基层纪检监察机关办案经费</t>
  </si>
  <si>
    <t>30309</t>
  </si>
  <si>
    <t>奖励金</t>
  </si>
  <si>
    <t>532822221100001510162</t>
  </si>
  <si>
    <t>省级补助留置场所办案经费</t>
  </si>
  <si>
    <t>31099</t>
  </si>
  <si>
    <t>其他资本性支出</t>
  </si>
  <si>
    <t>532822221100001111190</t>
  </si>
  <si>
    <t>2022中央纪检监察转移支付及省级配套资金</t>
  </si>
  <si>
    <t>532822221100000728038</t>
  </si>
  <si>
    <t>其他收入—清廉勐海建设业务经费</t>
  </si>
  <si>
    <t>公开09表</t>
  </si>
  <si>
    <t>部门上年结余结转支出预算表</t>
  </si>
  <si>
    <t>单位名称</t>
  </si>
  <si>
    <t>基本支出/
项目支出</t>
  </si>
  <si>
    <t>财政拨款结余结转</t>
  </si>
  <si>
    <t>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</si>
  <si>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</si>
  <si>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</si>
  <si>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</si>
  <si>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</si>
  <si>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</si>
  <si>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</si>
  <si>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</si>
  <si>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</si>
  <si>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</si>
  <si>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</si>
  <si>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</si>
  <si>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</si>
  <si>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</si>
  <si>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</si>
  <si>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</si>
  <si>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</si>
  <si>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</si>
  <si>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</si>
  <si>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</si>
  <si>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</si>
  <si>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</si>
  <si>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</si>
  <si>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</si>
  <si>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公务车辆保险费</t>
  </si>
  <si>
    <t>C18040199 其他商业保险服务</t>
  </si>
  <si>
    <t>2011101 行政运行</t>
  </si>
  <si>
    <t>30231 公务用车运行维护费</t>
  </si>
  <si>
    <t>年</t>
  </si>
  <si>
    <t>公务车辆维修费</t>
  </si>
  <si>
    <t>C23120301 车辆维修和保养服务</t>
  </si>
  <si>
    <t>公务车辆燃油费</t>
  </si>
  <si>
    <t>C23120302 车辆加油、添加燃料服务</t>
  </si>
  <si>
    <t>票据打印机</t>
  </si>
  <si>
    <t>A02021006 票据打印机</t>
  </si>
  <si>
    <t>31002 办公设备购置</t>
  </si>
  <si>
    <t>台</t>
  </si>
  <si>
    <t>黑白打印机</t>
  </si>
  <si>
    <t>A02021003 A4黑白打印机</t>
  </si>
  <si>
    <t>传真机</t>
  </si>
  <si>
    <t>A02081001 文件(图文)传真机</t>
  </si>
  <si>
    <t>文件柜</t>
  </si>
  <si>
    <t>A05010502 文件柜</t>
  </si>
  <si>
    <t>个</t>
  </si>
  <si>
    <t>条码打印机</t>
  </si>
  <si>
    <t>A02021007 条码打印机</t>
  </si>
  <si>
    <t>纸张</t>
  </si>
  <si>
    <t>A07100300 纸制品</t>
  </si>
  <si>
    <t>30201 办公费</t>
  </si>
  <si>
    <t>件</t>
  </si>
  <si>
    <t>84</t>
  </si>
  <si>
    <t>便携式计算机</t>
  </si>
  <si>
    <t>A02010108 便携式计算机</t>
  </si>
  <si>
    <t>办公桌</t>
  </si>
  <si>
    <t>A05010201 办公桌</t>
  </si>
  <si>
    <t>张</t>
  </si>
  <si>
    <t>台式机</t>
  </si>
  <si>
    <t>A02010105 台式计算机</t>
  </si>
  <si>
    <t>办公椅</t>
  </si>
  <si>
    <t>A05010301 办公椅</t>
  </si>
  <si>
    <t>彩色打印机</t>
  </si>
  <si>
    <t>A02021004 A4彩色打印机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</si>
  <si>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</si>
  <si>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</si>
  <si>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</si>
  <si>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</si>
  <si>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</si>
  <si>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</si>
  <si>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</si>
  <si>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</si>
  <si>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</si>
  <si>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</si>
  <si>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</si>
  <si>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</si>
  <si>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</si>
  <si>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</si>
  <si>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</si>
  <si>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</si>
  <si>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</si>
  <si>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</si>
  <si>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</si>
  <si>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</si>
  <si>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</si>
  <si>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二、“三公”经费增减变化原因说明:本单位2023年一般公共预算财政拨款“三公”经费预算合计29.00万元，较上年增加6.00万元，增长26.00%，具体变动情况如下：
  （一）因公出国（境）费用
2023年本单位因公出国（境）费预算为0.00万元，较2022年相比，无增减变化，共计安排因公出国（境）团组0个，因公出国（境）0人次。
无变化的原因是：我单位无安排因公出国(境）事项。
  （二）公务接待费
2023年本单位公务接待费预算为2.00万元，较2022年减少2.00万元，下降50.00%，国内公务接待共计批次为50次，共计接待500人次。
减少的原因主要是我单位在公务接待中贯彻落实中央八项规定精神，大力弘扬艰苦奋斗，勤俭节约优良作风，坚决制止铺张浪费和奢靡享乐行为，持续正风肃纪，严格执行财务规章制度，严控单位各项公务接待支出。
  （三）公务用车购置及运行维护费
2023年本单位公务用车购置及运行维护费为27.00万元，较2022年增加8.00万元，增长42.00%。其中：公务用车购置费0.00万元，与上年预算数相比，无增减变化；公务用车运行维护费27.00万元，较上年增加8.00万元，增长42.00%。共计购置公务用车0辆，年末公务用车保有量为5辆。
增加的原因主要是单位公务车使用年限较长，导致维修费增加。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</si>
  <si>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</si>
  <si>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</si>
  <si>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</si>
  <si>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</si>
  <si>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</si>
  <si>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</si>
  <si>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</si>
  <si>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</si>
  <si>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</si>
  <si>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</si>
  <si>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</si>
  <si>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</si>
  <si>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中国共产党勐海县纪律检查委员会</t>
  </si>
  <si>
    <t xml:space="preserve">    2022中央纪检监察转移支付及省级配套资金</t>
  </si>
  <si>
    <t>相关内容不宜陈述</t>
  </si>
  <si>
    <t>产出指标</t>
  </si>
  <si>
    <t>数量指标</t>
  </si>
  <si>
    <t>对下转移县市数量</t>
  </si>
  <si>
    <t>=</t>
  </si>
  <si>
    <t>定量指标</t>
  </si>
  <si>
    <t>时效指标</t>
  </si>
  <si>
    <t>对下转移支付资金拨付时限</t>
  </si>
  <si>
    <t>成本指标</t>
  </si>
  <si>
    <t>对下转移支付资金数</t>
  </si>
  <si>
    <t>&lt;=</t>
  </si>
  <si>
    <t>25</t>
  </si>
  <si>
    <t>万元</t>
  </si>
  <si>
    <t>效益指标</t>
  </si>
  <si>
    <t>社会效益指标</t>
  </si>
  <si>
    <t>补助基层经费</t>
  </si>
  <si>
    <t>元</t>
  </si>
  <si>
    <t>改进干部工作作风，改善政治生态环境</t>
  </si>
  <si>
    <t>%</t>
  </si>
  <si>
    <t>定性指标</t>
  </si>
  <si>
    <t>改善政治生态环境</t>
  </si>
  <si>
    <t>可持续影响指标</t>
  </si>
  <si>
    <t>保障全县政治生态风清气正</t>
  </si>
  <si>
    <t>良好</t>
  </si>
  <si>
    <t>满意度指标</t>
  </si>
  <si>
    <t>服务对象满意度指标</t>
  </si>
  <si>
    <t>办案对象满意度</t>
  </si>
  <si>
    <t xml:space="preserve">    省级补助留置场所办案经费</t>
  </si>
  <si>
    <t>质量指标</t>
  </si>
  <si>
    <t>办案及时率</t>
  </si>
  <si>
    <t>100</t>
  </si>
  <si>
    <t>办案情况</t>
  </si>
  <si>
    <t>经济损失挽回率</t>
  </si>
  <si>
    <t>&gt;=</t>
  </si>
  <si>
    <t>收缴涉案款情况</t>
  </si>
  <si>
    <t>受益对象满意度</t>
  </si>
  <si>
    <t>社会公众满意度</t>
  </si>
  <si>
    <t xml:space="preserve">    其他收入—清廉勐海建设业务经费</t>
  </si>
  <si>
    <t>为坚定不移全面从严治党，构建风清气正的政治生态，努力建设政治清明、政府清廉、干部清正、社会清朗的“清廉勐海”，按照《中共云南省纪律检查委员会、云南省监察委员会关于开展“清廉云南”建设活动的通知》《中共西双版纳州纪律检查委员会、西双版纳州监察委员会关于开展“清廉西双版纳”建设活动</t>
  </si>
  <si>
    <t>宣传栏数量</t>
  </si>
  <si>
    <t>份（部、个、幅、条）</t>
  </si>
  <si>
    <t>反映制作宣传横幅、宣传册等的数量情况。</t>
  </si>
  <si>
    <t>及时率</t>
  </si>
  <si>
    <t>天</t>
  </si>
  <si>
    <t>反映事实发生与作为宣传事实发生之间的时间差距情况。</t>
  </si>
  <si>
    <t>计划完成率</t>
  </si>
  <si>
    <t>计划完成率=在规定时间内宣传任务完成数/宣传任务计划数*100%</t>
  </si>
  <si>
    <t>宣传内容知晓率</t>
  </si>
  <si>
    <t>50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</si>
  <si>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</si>
  <si>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宣传活动参与人次</t>
  </si>
  <si>
    <t>20</t>
  </si>
  <si>
    <t>人次</t>
  </si>
  <si>
    <t>反映宣传活动参与人次情况。</t>
  </si>
  <si>
    <t>80</t>
  </si>
  <si>
    <t>反映社会公众对宣传的满意程度。</t>
  </si>
  <si>
    <t xml:space="preserve">    省级补助基层纪检监察机关办案经费</t>
  </si>
  <si>
    <t>根据《云南省财政厅关于下达2022年补助基层纪检监察机关办案经费的通知》，为继续支持基层纪检监察机关工作开展，下拨基层补助资金，安排县级共计20万元，其中：勐海县20万元，该项经费用于各级纪检监察机关办公办案经费支出，根据本单位实际情况预算专项经费补助。</t>
  </si>
  <si>
    <t>个（项）</t>
  </si>
  <si>
    <t>根据《云南省财政厅关于下达2022年补助基层纪检监察机关办案经费的通知》对下县市转移支付资金。</t>
  </si>
  <si>
    <t>&lt;=1年</t>
  </si>
  <si>
    <t>20万元</t>
  </si>
  <si>
    <t>元/年</t>
  </si>
  <si>
    <t>生态效益指标</t>
  </si>
  <si>
    <t>强化监督执纪问责，持续发力纠正“四风”，坚决遏制腐败蔓延势头</t>
  </si>
  <si>
    <t>保障全州政治生态风清气正</t>
  </si>
  <si>
    <t>得到提升，巩固党的执政基础、赢得党心民心，解决群众‘最关注’</t>
  </si>
  <si>
    <t>&gt;=90%</t>
  </si>
  <si>
    <t>反映保安、保洁、餐饮服务、绿化养护服务受益人员满意程度。</t>
  </si>
  <si>
    <t xml:space="preserve">    留置工作经费</t>
  </si>
  <si>
    <t>抽调辅警配合留置看护，开展廉政建设和反腐败工作，维护宪法和法律的尊严。监察工作坚持标本兼治、综合治理，强化监督问责，严厉惩治腐败；深化改革、健全法治，有效制约和监督权力；加强法治教育和道德教育，弘扬中华优秀传统文化。</t>
  </si>
  <si>
    <t>获补对象数</t>
  </si>
  <si>
    <t>30</t>
  </si>
  <si>
    <t>人(人次、家)</t>
  </si>
  <si>
    <t>反映获助补人员、企业的数量情况，也适用补贴、资助等形式的补助。</t>
  </si>
  <si>
    <t>获补对象准确率</t>
  </si>
  <si>
    <t>反映获补助对象认定的准确性情况。
获补对象准确率=抽检符合标准的补助对象数/抽检实际补助对象数*100%</t>
  </si>
  <si>
    <t>兑现准确率</t>
  </si>
  <si>
    <t>反映补助准确发放的情况。
补助兑现准确率=补助兑付额/应付额*100%</t>
  </si>
  <si>
    <t>获补覆盖率</t>
  </si>
  <si>
    <t>获补覆盖率=实际获得补助人数（企业数）/申请符合标准人数（企业数）*100%</t>
  </si>
  <si>
    <t>发放及时率</t>
  </si>
  <si>
    <t>及时</t>
  </si>
  <si>
    <t>反映发放单位及时发放补助资金的情况。
发放及时率=在时限内发放资金/应发放资金*100%</t>
  </si>
  <si>
    <t>生活状况改善</t>
  </si>
  <si>
    <t>反映补助促进受助对象生活状况改善的情况。</t>
  </si>
  <si>
    <t>生产生活能力提高</t>
  </si>
  <si>
    <t>充分</t>
  </si>
  <si>
    <t>反映补助促进受助对象生产生活能力提高的情况。</t>
  </si>
  <si>
    <t>反映获补助受益对象的满意程度。</t>
  </si>
  <si>
    <t xml:space="preserve">    纪检监察、巡察等工作经费</t>
  </si>
  <si>
    <t>纪委监委是行使国家监察职能的专责机关，依法对所有行使公权力的公职人员进行监察，调查职务违法和职务犯罪，开展廉政建设和反腐败工作，维护宪法和法律的尊严。监察工作坚持标本兼治、综合治理，强化监督问责，严厉惩治腐败；深化改革、健全法治，有效制约和监督权力；加强法治教育和道德教育，弘扬中华优秀传统文化，构建不敢腐、不能腐、不想腐的长效机制。震慑违法和犯罪人员营造风清汽正良好社会氛围，推动党的执政能力建设、先进性建设和纯洁性建设，营造风清汽正良好社会氛围。</t>
  </si>
  <si>
    <t>完成检查报告数量</t>
  </si>
  <si>
    <t>反映检查核查形成的报告（总结）个数。</t>
  </si>
  <si>
    <t>开展检查（核查）次数</t>
  </si>
  <si>
    <t>次</t>
  </si>
  <si>
    <t>反映检查核查的次数情况。</t>
  </si>
  <si>
    <t>检查（核查）任务完成率</t>
  </si>
  <si>
    <t>100%</t>
  </si>
  <si>
    <t>反映检查工作的执行情况。
检查任务完成率=实际完成检查（核查）任务数/计划完成检查（核查）任务数*100%</t>
  </si>
  <si>
    <t>检查（核查）覆盖率</t>
  </si>
  <si>
    <t>反映检查（核查）工作覆盖面情况。
检查（核查）覆盖率=实际完成检查（核查）覆盖面/检查（核查）计划覆盖面*100%</t>
  </si>
  <si>
    <t>检查（核查）任务及时完成率</t>
  </si>
  <si>
    <t>反映是否按时完成检查核查任务。
检查任务及时完成率=及时完成检查（核查）任务数/完成检查（核查）任务数*100%</t>
  </si>
  <si>
    <t>检查（核查）结果公开率</t>
  </si>
  <si>
    <t>反映相关检查核查结果依法公开情况。
检查结果公开率</t>
  </si>
  <si>
    <t>问题整改落实率</t>
  </si>
  <si>
    <t>反映检查核查发现问题的整改落实情况。
问题整改落实率=（实际整改问题数/现场检查发现问题数）*100%</t>
  </si>
  <si>
    <t>检查（核查）人员被投诉次数</t>
  </si>
  <si>
    <t>0</t>
  </si>
  <si>
    <t>反映服务对象对检查核查工作的整体满意情况。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</si>
  <si>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</si>
  <si>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</si>
  <si>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</si>
  <si>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</si>
  <si>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</si>
  <si>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</si>
  <si>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</si>
  <si>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</si>
  <si>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</si>
  <si>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</si>
  <si>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</si>
  <si>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</si>
  <si>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</si>
  <si>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</si>
  <si>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</si>
  <si>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</si>
  <si>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</si>
  <si>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</si>
  <si>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288</t>
  </si>
  <si>
    <t>通用设备</t>
  </si>
  <si>
    <t>2010104 台式机</t>
  </si>
  <si>
    <t>2010105 便携式计算机</t>
  </si>
  <si>
    <t>便携式笔记本</t>
  </si>
  <si>
    <t>2010201 路由器</t>
  </si>
  <si>
    <t>路由器</t>
  </si>
  <si>
    <t>2010508 移动存储设备</t>
  </si>
  <si>
    <t>存储设备</t>
  </si>
  <si>
    <t>2010601 打印设备</t>
  </si>
  <si>
    <t>打印机</t>
  </si>
  <si>
    <t>2010605 扫描仪</t>
  </si>
  <si>
    <t>扫描仪</t>
  </si>
  <si>
    <t>2010903 应用软件</t>
  </si>
  <si>
    <t>软件</t>
  </si>
  <si>
    <t>2020100 复印机</t>
  </si>
  <si>
    <t>复印机</t>
  </si>
  <si>
    <t>2020200 投影仪</t>
  </si>
  <si>
    <t>投影仪</t>
  </si>
  <si>
    <t>2020300 多功能一体机</t>
  </si>
  <si>
    <t>多功能一体机</t>
  </si>
  <si>
    <t>2020400 照相机及器材</t>
  </si>
  <si>
    <t>照相机</t>
  </si>
  <si>
    <t>2029900 其他办公设备</t>
  </si>
  <si>
    <t>其他办公设备</t>
  </si>
  <si>
    <t>复印纸</t>
  </si>
  <si>
    <t>200</t>
  </si>
  <si>
    <t>2310701 固定电话机</t>
  </si>
  <si>
    <t>电话机</t>
  </si>
  <si>
    <t>2320600 立体电视设备</t>
  </si>
  <si>
    <t>电视机</t>
  </si>
  <si>
    <t>2321002 摄像机</t>
  </si>
  <si>
    <t>摄像机</t>
  </si>
  <si>
    <t>专用设备</t>
  </si>
  <si>
    <t>便携式记录仪</t>
  </si>
  <si>
    <t>家具、用具、装具及动植物</t>
  </si>
  <si>
    <t>601020002 办公桌（处级及以下）</t>
  </si>
  <si>
    <t>601030002 办公椅（处级及以下）</t>
  </si>
  <si>
    <t>把</t>
  </si>
  <si>
    <t>6010501 文件柜</t>
  </si>
  <si>
    <t>组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</si>
  <si>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</si>
  <si>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</si>
  <si>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</si>
  <si>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</si>
  <si>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</si>
  <si>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</si>
  <si>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</si>
  <si>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</si>
  <si>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</si>
  <si>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</si>
  <si>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</si>
  <si>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</si>
  <si>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</si>
  <si>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</si>
  <si>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</si>
  <si>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</si>
  <si>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</si>
  <si>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</si>
  <si>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</si>
  <si>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</si>
  <si>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</si>
  <si>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</si>
  <si>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</si>
  <si>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</si>
  <si>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</si>
  <si>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</si>
  <si>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</si>
  <si>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</si>
  <si>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</si>
  <si>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</si>
  <si>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</si>
  <si>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</si>
  <si>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</si>
  <si>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</si>
  <si>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</si>
  <si>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</si>
  <si>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</si>
  <si>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</si>
  <si>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</si>
  <si>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</si>
  <si>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</si>
  <si>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</si>
  <si>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</si>
  <si>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</si>
  <si>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</si>
  <si>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</si>
  <si>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</si>
  <si>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</si>
  <si>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311 专项业务类</t>
  </si>
  <si>
    <t>本级</t>
  </si>
  <si>
    <t>313 事业发展类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</si>
</sst>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4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sz val="11"/>
      <name val="宋体"/>
      <charset val="134"/>
      <scheme val="major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50" fillId="24" borderId="22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16" borderId="19" applyNumberFormat="0" applyFont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4" fillId="15" borderId="18" applyNumberFormat="0" applyAlignment="0" applyProtection="0">
      <alignment vertical="center"/>
    </xf>
    <xf numFmtId="0" fontId="53" fillId="15" borderId="22" applyNumberFormat="0" applyAlignment="0" applyProtection="0">
      <alignment vertical="center"/>
    </xf>
    <xf numFmtId="0" fontId="34" fillId="7" borderId="16" applyNumberFormat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43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top"/>
      <protection locked="0"/>
    </xf>
  </cellStyleXfs>
  <cellXfs count="295">
    <xf numFmtId="0" fontId="0" fillId="0" borderId="0" xfId="51" applyFont="1" applyFill="1" applyBorder="1" applyAlignment="1" applyProtection="1">
      <alignment vertical="top"/>
      <protection locked="0"/>
    </xf>
    <xf numFmtId="0" fontId="1" fillId="0" borderId="0" xfId="51" applyFont="1" applyFill="1" applyBorder="1" applyAlignment="1" applyProtection="1"/>
    <xf numFmtId="49" fontId="2" fillId="0" borderId="0" xfId="51" applyNumberFormat="1" applyFont="1" applyFill="1" applyBorder="1" applyAlignment="1" applyProtection="1"/>
    <xf numFmtId="0" fontId="2" fillId="0" borderId="0" xfId="51" applyFont="1" applyFill="1" applyBorder="1" applyAlignment="1" applyProtection="1"/>
    <xf numFmtId="0" fontId="3" fillId="0" borderId="0" xfId="51" applyFont="1" applyFill="1" applyBorder="1" applyAlignment="1" applyProtection="1">
      <alignment horizontal="right" vertical="center"/>
      <protection locked="0"/>
    </xf>
    <xf numFmtId="0" fontId="4" fillId="0" borderId="0" xfId="51" applyFont="1" applyFill="1" applyBorder="1" applyAlignment="1" applyProtection="1">
      <alignment horizontal="center" vertical="center"/>
    </xf>
    <xf numFmtId="0" fontId="3" fillId="0" borderId="0" xfId="51" applyFont="1" applyFill="1" applyBorder="1" applyAlignment="1" applyProtection="1">
      <alignment horizontal="left" vertical="center"/>
      <protection locked="0"/>
    </xf>
    <xf numFmtId="0" fontId="5" fillId="0" borderId="0" xfId="51" applyFont="1" applyFill="1" applyBorder="1" applyAlignment="1" applyProtection="1">
      <alignment horizontal="left" vertical="center"/>
    </xf>
    <xf numFmtId="0" fontId="5" fillId="0" borderId="0" xfId="51" applyFont="1" applyFill="1" applyBorder="1" applyAlignment="1" applyProtection="1"/>
    <xf numFmtId="0" fontId="2" fillId="0" borderId="0" xfId="51" applyFont="1" applyFill="1" applyBorder="1" applyAlignment="1" applyProtection="1">
      <alignment horizontal="right"/>
      <protection locked="0"/>
    </xf>
    <xf numFmtId="0" fontId="5" fillId="0" borderId="1" xfId="51" applyFont="1" applyFill="1" applyBorder="1" applyAlignment="1" applyProtection="1">
      <alignment horizontal="center" vertical="center" wrapText="1"/>
      <protection locked="0"/>
    </xf>
    <xf numFmtId="0" fontId="5" fillId="0" borderId="1" xfId="51" applyFont="1" applyFill="1" applyBorder="1" applyAlignment="1" applyProtection="1">
      <alignment horizontal="center" vertical="center" wrapText="1"/>
    </xf>
    <xf numFmtId="0" fontId="5" fillId="0" borderId="2" xfId="51" applyFont="1" applyFill="1" applyBorder="1" applyAlignment="1" applyProtection="1">
      <alignment horizontal="center" vertical="center"/>
    </xf>
    <xf numFmtId="0" fontId="5" fillId="0" borderId="3" xfId="51" applyFont="1" applyFill="1" applyBorder="1" applyAlignment="1" applyProtection="1">
      <alignment horizontal="center" vertical="center"/>
    </xf>
    <xf numFmtId="0" fontId="5" fillId="0" borderId="4" xfId="51" applyFont="1" applyFill="1" applyBorder="1" applyAlignment="1" applyProtection="1">
      <alignment horizontal="center" vertical="center"/>
    </xf>
    <xf numFmtId="0" fontId="5" fillId="0" borderId="5" xfId="51" applyFont="1" applyFill="1" applyBorder="1" applyAlignment="1" applyProtection="1">
      <alignment horizontal="center" vertical="center" wrapText="1"/>
      <protection locked="0"/>
    </xf>
    <xf numFmtId="0" fontId="5" fillId="0" borderId="5" xfId="51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/>
    </xf>
    <xf numFmtId="0" fontId="5" fillId="0" borderId="6" xfId="51" applyFont="1" applyFill="1" applyBorder="1" applyAlignment="1" applyProtection="1">
      <alignment horizontal="center" vertical="center" wrapText="1"/>
      <protection locked="0"/>
    </xf>
    <xf numFmtId="0" fontId="5" fillId="0" borderId="6" xfId="51" applyFont="1" applyFill="1" applyBorder="1" applyAlignment="1" applyProtection="1">
      <alignment horizontal="center" vertical="center" wrapText="1"/>
    </xf>
    <xf numFmtId="0" fontId="5" fillId="0" borderId="6" xfId="51" applyFont="1" applyFill="1" applyBorder="1" applyAlignment="1" applyProtection="1">
      <alignment horizontal="center" vertical="center"/>
    </xf>
    <xf numFmtId="0" fontId="1" fillId="0" borderId="7" xfId="51" applyFont="1" applyFill="1" applyBorder="1" applyAlignment="1" applyProtection="1">
      <alignment horizontal="center" vertical="center"/>
    </xf>
    <xf numFmtId="0" fontId="6" fillId="0" borderId="7" xfId="51" applyFont="1" applyFill="1" applyBorder="1" applyAlignment="1" applyProtection="1">
      <alignment horizontal="left" vertical="center" wrapText="1"/>
      <protection locked="0"/>
    </xf>
    <xf numFmtId="0" fontId="3" fillId="0" borderId="7" xfId="51" applyFont="1" applyFill="1" applyBorder="1" applyAlignment="1" applyProtection="1">
      <alignment horizontal="left" vertical="center"/>
      <protection locked="0"/>
    </xf>
    <xf numFmtId="4" fontId="6" fillId="0" borderId="7" xfId="51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51" applyFont="1" applyFill="1" applyBorder="1" applyAlignment="1" applyProtection="1"/>
    <xf numFmtId="0" fontId="6" fillId="0" borderId="2" xfId="51" applyFont="1" applyFill="1" applyBorder="1" applyAlignment="1" applyProtection="1">
      <alignment horizontal="center" vertical="center" wrapText="1"/>
      <protection locked="0"/>
    </xf>
    <xf numFmtId="0" fontId="6" fillId="0" borderId="3" xfId="51" applyFont="1" applyFill="1" applyBorder="1" applyAlignment="1" applyProtection="1">
      <alignment horizontal="left" vertical="center" wrapText="1"/>
      <protection locked="0"/>
    </xf>
    <xf numFmtId="0" fontId="6" fillId="0" borderId="4" xfId="51" applyFont="1" applyFill="1" applyBorder="1" applyAlignment="1" applyProtection="1">
      <alignment horizontal="left" vertical="center" wrapText="1"/>
      <protection locked="0"/>
    </xf>
    <xf numFmtId="0" fontId="5" fillId="0" borderId="5" xfId="51" applyFont="1" applyFill="1" applyBorder="1" applyAlignment="1" applyProtection="1">
      <alignment horizontal="center" vertical="center"/>
    </xf>
    <xf numFmtId="0" fontId="3" fillId="0" borderId="7" xfId="51" applyFont="1" applyFill="1" applyBorder="1" applyAlignment="1" applyProtection="1">
      <alignment horizontal="left" vertical="center" wrapText="1"/>
    </xf>
    <xf numFmtId="0" fontId="3" fillId="0" borderId="7" xfId="51" applyFont="1" applyFill="1" applyBorder="1" applyAlignment="1" applyProtection="1">
      <alignment horizontal="right" vertical="center" wrapText="1"/>
    </xf>
    <xf numFmtId="0" fontId="3" fillId="0" borderId="7" xfId="51" applyFont="1" applyFill="1" applyBorder="1" applyAlignment="1" applyProtection="1">
      <alignment horizontal="left" vertical="center" wrapText="1"/>
      <protection locked="0"/>
    </xf>
    <xf numFmtId="0" fontId="3" fillId="0" borderId="7" xfId="51" applyFont="1" applyFill="1" applyBorder="1" applyAlignment="1" applyProtection="1">
      <alignment horizontal="right" vertical="center" wrapText="1"/>
      <protection locked="0"/>
    </xf>
    <xf numFmtId="0" fontId="1" fillId="0" borderId="8" xfId="51" applyFont="1" applyFill="1" applyBorder="1" applyAlignment="1" applyProtection="1">
      <alignment horizontal="center" vertical="center" wrapText="1"/>
      <protection locked="0"/>
    </xf>
    <xf numFmtId="0" fontId="6" fillId="0" borderId="9" xfId="51" applyFont="1" applyFill="1" applyBorder="1" applyAlignment="1" applyProtection="1">
      <alignment horizontal="left" vertical="center"/>
    </xf>
    <xf numFmtId="0" fontId="6" fillId="0" borderId="3" xfId="51" applyFont="1" applyFill="1" applyBorder="1" applyAlignment="1" applyProtection="1">
      <alignment horizontal="left" vertical="center"/>
    </xf>
    <xf numFmtId="0" fontId="6" fillId="0" borderId="4" xfId="51" applyFont="1" applyFill="1" applyBorder="1" applyAlignment="1" applyProtection="1">
      <alignment horizontal="left" vertical="center"/>
    </xf>
    <xf numFmtId="0" fontId="1" fillId="0" borderId="7" xfId="51" applyFont="1" applyFill="1" applyBorder="1" applyAlignment="1" applyProtection="1">
      <alignment horizontal="center" vertical="center"/>
      <protection locked="0"/>
    </xf>
    <xf numFmtId="0" fontId="7" fillId="0" borderId="0" xfId="51" applyFont="1" applyFill="1" applyBorder="1" applyAlignment="1" applyProtection="1">
      <alignment vertical="top"/>
      <protection locked="0"/>
    </xf>
    <xf numFmtId="0" fontId="8" fillId="0" borderId="0" xfId="51" applyFont="1" applyFill="1" applyBorder="1" applyAlignment="1" applyProtection="1">
      <alignment horizontal="center" vertical="center" wrapText="1"/>
    </xf>
    <xf numFmtId="0" fontId="9" fillId="0" borderId="0" xfId="51" applyFont="1" applyFill="1" applyBorder="1" applyAlignment="1" applyProtection="1">
      <alignment horizontal="center" vertical="center" wrapText="1"/>
    </xf>
    <xf numFmtId="0" fontId="3" fillId="0" borderId="0" xfId="51" applyFont="1" applyFill="1" applyBorder="1" applyAlignment="1" applyProtection="1">
      <alignment horizontal="left" vertical="center"/>
    </xf>
    <xf numFmtId="0" fontId="10" fillId="0" borderId="0" xfId="51" applyFont="1" applyFill="1" applyBorder="1" applyAlignment="1" applyProtection="1">
      <alignment horizontal="center" vertical="center"/>
    </xf>
    <xf numFmtId="0" fontId="11" fillId="0" borderId="2" xfId="51" applyFont="1" applyFill="1" applyBorder="1" applyAlignment="1" applyProtection="1">
      <alignment horizontal="center" vertical="center" wrapText="1"/>
    </xf>
    <xf numFmtId="0" fontId="5" fillId="0" borderId="3" xfId="51" applyFont="1" applyFill="1" applyBorder="1" applyAlignment="1" applyProtection="1">
      <alignment horizontal="center" vertical="center" wrapText="1"/>
    </xf>
    <xf numFmtId="0" fontId="5" fillId="0" borderId="4" xfId="51" applyFont="1" applyFill="1" applyBorder="1" applyAlignment="1" applyProtection="1">
      <alignment horizontal="center" vertical="center" wrapText="1"/>
    </xf>
    <xf numFmtId="0" fontId="11" fillId="0" borderId="5" xfId="51" applyFont="1" applyFill="1" applyBorder="1" applyAlignment="1" applyProtection="1">
      <alignment horizontal="center" vertical="center" wrapText="1"/>
    </xf>
    <xf numFmtId="0" fontId="11" fillId="0" borderId="6" xfId="51" applyFont="1" applyFill="1" applyBorder="1" applyAlignment="1" applyProtection="1">
      <alignment horizontal="center" vertical="center" wrapText="1"/>
    </xf>
    <xf numFmtId="0" fontId="5" fillId="0" borderId="7" xfId="51" applyFont="1" applyFill="1" applyBorder="1" applyAlignment="1" applyProtection="1">
      <alignment horizontal="center" vertical="center"/>
    </xf>
    <xf numFmtId="3" fontId="6" fillId="0" borderId="7" xfId="51" applyNumberFormat="1" applyFont="1" applyFill="1" applyBorder="1" applyAlignment="1" applyProtection="1">
      <alignment horizontal="right" vertical="center"/>
      <protection locked="0"/>
    </xf>
    <xf numFmtId="3" fontId="6" fillId="0" borderId="7" xfId="51" applyNumberFormat="1" applyFont="1" applyFill="1" applyBorder="1" applyAlignment="1" applyProtection="1">
      <alignment horizontal="right" vertical="center"/>
    </xf>
    <xf numFmtId="0" fontId="3" fillId="0" borderId="3" xfId="51" applyFont="1" applyFill="1" applyBorder="1" applyAlignment="1" applyProtection="1">
      <alignment horizontal="center" vertical="center"/>
    </xf>
    <xf numFmtId="0" fontId="3" fillId="2" borderId="4" xfId="51" applyFont="1" applyFill="1" applyBorder="1" applyAlignment="1" applyProtection="1">
      <alignment horizontal="center" vertical="center"/>
    </xf>
    <xf numFmtId="0" fontId="11" fillId="0" borderId="8" xfId="51" applyFont="1" applyFill="1" applyBorder="1" applyAlignment="1" applyProtection="1">
      <alignment horizontal="center" vertical="center" wrapText="1"/>
    </xf>
    <xf numFmtId="0" fontId="11" fillId="0" borderId="9" xfId="51" applyFont="1" applyFill="1" applyBorder="1" applyAlignment="1" applyProtection="1">
      <alignment horizontal="center" vertical="center" wrapText="1"/>
    </xf>
    <xf numFmtId="0" fontId="11" fillId="0" borderId="10" xfId="51" applyFont="1" applyFill="1" applyBorder="1" applyAlignment="1" applyProtection="1">
      <alignment horizontal="center" vertical="center" wrapText="1"/>
    </xf>
    <xf numFmtId="0" fontId="11" fillId="0" borderId="2" xfId="51" applyFont="1" applyFill="1" applyBorder="1" applyAlignment="1" applyProtection="1">
      <alignment horizontal="center" vertical="center" wrapText="1"/>
      <protection locked="0"/>
    </xf>
    <xf numFmtId="0" fontId="12" fillId="0" borderId="3" xfId="51" applyFont="1" applyFill="1" applyBorder="1" applyAlignment="1" applyProtection="1">
      <alignment vertical="top" wrapText="1"/>
      <protection locked="0"/>
    </xf>
    <xf numFmtId="0" fontId="11" fillId="0" borderId="11" xfId="51" applyFont="1" applyFill="1" applyBorder="1" applyAlignment="1" applyProtection="1">
      <alignment horizontal="center" vertical="center" wrapText="1"/>
    </xf>
    <xf numFmtId="0" fontId="11" fillId="0" borderId="12" xfId="51" applyFont="1" applyFill="1" applyBorder="1" applyAlignment="1" applyProtection="1">
      <alignment horizontal="center" vertical="center" wrapText="1"/>
    </xf>
    <xf numFmtId="0" fontId="11" fillId="0" borderId="13" xfId="51" applyFont="1" applyFill="1" applyBorder="1" applyAlignment="1" applyProtection="1">
      <alignment horizontal="center" vertical="center" wrapText="1"/>
    </xf>
    <xf numFmtId="0" fontId="12" fillId="0" borderId="4" xfId="51" applyFont="1" applyFill="1" applyBorder="1" applyAlignment="1" applyProtection="1">
      <alignment vertical="top" wrapText="1"/>
      <protection locked="0"/>
    </xf>
    <xf numFmtId="0" fontId="11" fillId="0" borderId="1" xfId="51" applyFont="1" applyFill="1" applyBorder="1" applyAlignment="1" applyProtection="1">
      <alignment horizontal="center" vertical="center" wrapText="1"/>
      <protection locked="0"/>
    </xf>
    <xf numFmtId="0" fontId="12" fillId="2" borderId="5" xfId="51" applyFont="1" applyFill="1" applyBorder="1" applyAlignment="1" applyProtection="1">
      <alignment vertical="top" wrapText="1"/>
      <protection locked="0"/>
    </xf>
    <xf numFmtId="0" fontId="12" fillId="2" borderId="6" xfId="51" applyFont="1" applyFill="1" applyBorder="1" applyAlignment="1" applyProtection="1">
      <alignment vertical="top" wrapText="1"/>
      <protection locked="0"/>
    </xf>
    <xf numFmtId="0" fontId="6" fillId="0" borderId="7" xfId="51" applyFont="1" applyFill="1" applyBorder="1" applyAlignment="1" applyProtection="1">
      <alignment horizontal="right"/>
      <protection locked="0"/>
    </xf>
    <xf numFmtId="0" fontId="6" fillId="0" borderId="7" xfId="51" applyFont="1" applyFill="1" applyBorder="1" applyAlignment="1" applyProtection="1">
      <alignment horizontal="right"/>
    </xf>
    <xf numFmtId="0" fontId="12" fillId="0" borderId="3" xfId="51" applyFont="1" applyFill="1" applyBorder="1" applyAlignment="1" applyProtection="1">
      <alignment vertical="top"/>
      <protection locked="0"/>
    </xf>
    <xf numFmtId="0" fontId="12" fillId="0" borderId="5" xfId="51" applyFont="1" applyFill="1" applyBorder="1" applyAlignment="1" applyProtection="1">
      <alignment horizontal="center" vertical="center" wrapText="1"/>
      <protection locked="0"/>
    </xf>
    <xf numFmtId="0" fontId="12" fillId="0" borderId="6" xfId="51" applyFont="1" applyFill="1" applyBorder="1" applyAlignment="1" applyProtection="1">
      <alignment horizontal="center" vertical="center" wrapText="1"/>
      <protection locked="0"/>
    </xf>
    <xf numFmtId="3" fontId="6" fillId="0" borderId="7" xfId="51" applyNumberFormat="1" applyFont="1" applyFill="1" applyBorder="1" applyAlignment="1" applyProtection="1">
      <alignment horizontal="right"/>
      <protection locked="0"/>
    </xf>
    <xf numFmtId="0" fontId="3" fillId="0" borderId="0" xfId="51" applyFont="1" applyFill="1" applyBorder="1" applyAlignment="1" applyProtection="1">
      <alignment horizontal="right" vertical="center"/>
    </xf>
    <xf numFmtId="0" fontId="5" fillId="0" borderId="0" xfId="51" applyFont="1" applyFill="1" applyBorder="1" applyAlignment="1" applyProtection="1">
      <alignment horizontal="right"/>
      <protection locked="0"/>
    </xf>
    <xf numFmtId="0" fontId="13" fillId="0" borderId="0" xfId="51" applyFont="1" applyFill="1" applyBorder="1" applyAlignment="1" applyProtection="1">
      <alignment horizontal="center" vertical="center"/>
    </xf>
    <xf numFmtId="0" fontId="11" fillId="0" borderId="12" xfId="51" applyFont="1" applyFill="1" applyBorder="1" applyAlignment="1" applyProtection="1">
      <alignment horizontal="right"/>
    </xf>
    <xf numFmtId="0" fontId="6" fillId="0" borderId="0" xfId="51" applyFont="1" applyFill="1" applyBorder="1" applyAlignment="1" applyProtection="1">
      <alignment horizontal="right" vertical="center"/>
    </xf>
    <xf numFmtId="0" fontId="11" fillId="0" borderId="0" xfId="51" applyFont="1" applyFill="1" applyBorder="1" applyAlignment="1" applyProtection="1">
      <alignment horizontal="right"/>
      <protection locked="0"/>
    </xf>
    <xf numFmtId="0" fontId="11" fillId="0" borderId="14" xfId="51" applyFont="1" applyFill="1" applyBorder="1" applyAlignment="1" applyProtection="1">
      <alignment horizontal="center" vertical="center"/>
    </xf>
    <xf numFmtId="3" fontId="6" fillId="0" borderId="2" xfId="51" applyNumberFormat="1" applyFont="1" applyFill="1" applyBorder="1" applyAlignment="1" applyProtection="1">
      <alignment horizontal="right" vertical="center"/>
    </xf>
    <xf numFmtId="0" fontId="1" fillId="0" borderId="0" xfId="51" applyFont="1" applyFill="1" applyBorder="1" applyAlignment="1" applyProtection="1">
      <alignment vertical="center"/>
    </xf>
    <xf numFmtId="0" fontId="6" fillId="0" borderId="0" xfId="51" applyFont="1" applyFill="1" applyBorder="1" applyAlignment="1" applyProtection="1">
      <alignment vertical="top"/>
      <protection locked="0"/>
    </xf>
    <xf numFmtId="0" fontId="14" fillId="0" borderId="0" xfId="51" applyFont="1" applyFill="1" applyBorder="1" applyAlignment="1" applyProtection="1">
      <alignment horizontal="center" vertical="center" wrapText="1"/>
    </xf>
    <xf numFmtId="0" fontId="2" fillId="0" borderId="0" xfId="51" applyFont="1" applyFill="1" applyBorder="1" applyAlignment="1" applyProtection="1">
      <alignment vertical="center"/>
    </xf>
    <xf numFmtId="0" fontId="5" fillId="0" borderId="2" xfId="51" applyFont="1" applyFill="1" applyBorder="1" applyAlignment="1" applyProtection="1">
      <alignment horizontal="center" vertical="center" wrapText="1"/>
    </xf>
    <xf numFmtId="0" fontId="5" fillId="0" borderId="7" xfId="51" applyFont="1" applyFill="1" applyBorder="1" applyAlignment="1" applyProtection="1">
      <alignment horizontal="center" vertical="center" wrapText="1"/>
    </xf>
    <xf numFmtId="0" fontId="6" fillId="0" borderId="7" xfId="51" applyFont="1" applyFill="1" applyBorder="1" applyAlignment="1" applyProtection="1">
      <alignment vertical="center" wrapText="1"/>
    </xf>
    <xf numFmtId="0" fontId="3" fillId="0" borderId="7" xfId="51" applyFont="1" applyFill="1" applyBorder="1" applyAlignment="1" applyProtection="1">
      <alignment horizontal="right" vertical="center"/>
    </xf>
    <xf numFmtId="4" fontId="3" fillId="0" borderId="7" xfId="51" applyNumberFormat="1" applyFont="1" applyFill="1" applyBorder="1" applyAlignment="1" applyProtection="1">
      <alignment horizontal="right" vertical="center"/>
    </xf>
    <xf numFmtId="0" fontId="5" fillId="0" borderId="7" xfId="51" applyFont="1" applyFill="1" applyBorder="1" applyAlignment="1" applyProtection="1">
      <alignment horizontal="center" vertical="center" wrapText="1"/>
      <protection locked="0"/>
    </xf>
    <xf numFmtId="0" fontId="3" fillId="0" borderId="4" xfId="51" applyFont="1" applyFill="1" applyBorder="1" applyAlignment="1" applyProtection="1">
      <alignment vertical="center" wrapText="1"/>
      <protection locked="0"/>
    </xf>
    <xf numFmtId="0" fontId="6" fillId="0" borderId="7" xfId="51" applyFont="1" applyFill="1" applyBorder="1" applyAlignment="1" applyProtection="1">
      <alignment horizontal="right" vertical="center"/>
      <protection locked="0"/>
    </xf>
    <xf numFmtId="4" fontId="3" fillId="0" borderId="7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top"/>
      <protection locked="0"/>
    </xf>
    <xf numFmtId="0" fontId="11" fillId="0" borderId="0" xfId="51" applyFont="1" applyFill="1" applyBorder="1" applyAlignment="1" applyProtection="1">
      <alignment vertical="top"/>
      <protection locked="0"/>
    </xf>
    <xf numFmtId="0" fontId="16" fillId="0" borderId="0" xfId="51" applyFont="1" applyFill="1" applyBorder="1" applyAlignment="1" applyProtection="1">
      <alignment vertical="top"/>
      <protection locked="0"/>
    </xf>
    <xf numFmtId="0" fontId="14" fillId="0" borderId="0" xfId="51" applyFont="1" applyFill="1" applyBorder="1" applyAlignment="1" applyProtection="1">
      <alignment horizontal="center" vertical="center"/>
    </xf>
    <xf numFmtId="0" fontId="17" fillId="0" borderId="0" xfId="51" applyFont="1" applyFill="1" applyBorder="1" applyAlignment="1" applyProtection="1">
      <alignment horizontal="center" vertical="center"/>
      <protection locked="0"/>
    </xf>
    <xf numFmtId="0" fontId="17" fillId="0" borderId="0" xfId="51" applyFont="1" applyFill="1" applyBorder="1" applyAlignment="1" applyProtection="1">
      <alignment horizontal="center" vertical="center"/>
    </xf>
    <xf numFmtId="0" fontId="6" fillId="0" borderId="0" xfId="5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center" vertical="center"/>
      <protection locked="0"/>
    </xf>
    <xf numFmtId="0" fontId="1" fillId="0" borderId="0" xfId="51" applyFont="1" applyFill="1" applyBorder="1" applyAlignment="1" applyProtection="1">
      <alignment horizontal="center" vertical="center"/>
    </xf>
    <xf numFmtId="0" fontId="5" fillId="0" borderId="7" xfId="51" applyFont="1" applyFill="1" applyBorder="1" applyAlignment="1" applyProtection="1">
      <alignment horizontal="center" vertical="center"/>
      <protection locked="0"/>
    </xf>
    <xf numFmtId="0" fontId="5" fillId="2" borderId="7" xfId="51" applyFont="1" applyFill="1" applyBorder="1" applyAlignment="1" applyProtection="1">
      <alignment horizontal="center" vertical="center"/>
      <protection locked="0"/>
    </xf>
    <xf numFmtId="0" fontId="3" fillId="2" borderId="7" xfId="51" applyFont="1" applyFill="1" applyBorder="1" applyAlignment="1" applyProtection="1">
      <alignment horizontal="left" vertical="center"/>
    </xf>
    <xf numFmtId="0" fontId="3" fillId="2" borderId="7" xfId="51" applyFont="1" applyFill="1" applyBorder="1" applyAlignment="1" applyProtection="1">
      <alignment horizontal="center" vertical="center"/>
      <protection locked="0"/>
    </xf>
    <xf numFmtId="0" fontId="3" fillId="2" borderId="7" xfId="51" applyFont="1" applyFill="1" applyBorder="1" applyAlignment="1" applyProtection="1">
      <alignment horizontal="center" vertical="center"/>
    </xf>
    <xf numFmtId="0" fontId="2" fillId="0" borderId="0" xfId="51" applyFont="1" applyFill="1" applyBorder="1" applyAlignment="1" applyProtection="1">
      <protection locked="0"/>
    </xf>
    <xf numFmtId="0" fontId="2" fillId="0" borderId="0" xfId="51" applyFont="1" applyFill="1" applyBorder="1" applyAlignment="1" applyProtection="1">
      <alignment horizontal="right" vertical="center"/>
    </xf>
    <xf numFmtId="0" fontId="4" fillId="0" borderId="0" xfId="51" applyFont="1" applyFill="1" applyBorder="1" applyAlignment="1" applyProtection="1">
      <alignment horizontal="center" vertical="center"/>
      <protection locked="0"/>
    </xf>
    <xf numFmtId="0" fontId="3" fillId="0" borderId="0" xfId="51" applyFont="1" applyFill="1" applyBorder="1" applyAlignment="1" applyProtection="1">
      <alignment horizontal="left" vertical="center" wrapText="1"/>
    </xf>
    <xf numFmtId="0" fontId="5" fillId="0" borderId="0" xfId="51" applyFont="1" applyFill="1" applyBorder="1" applyAlignment="1" applyProtection="1">
      <protection locked="0"/>
    </xf>
    <xf numFmtId="0" fontId="5" fillId="0" borderId="0" xfId="51" applyFont="1" applyFill="1" applyBorder="1" applyAlignment="1" applyProtection="1">
      <alignment wrapText="1"/>
    </xf>
    <xf numFmtId="0" fontId="2" fillId="0" borderId="0" xfId="51" applyFont="1" applyFill="1" applyBorder="1" applyAlignment="1" applyProtection="1">
      <alignment horizontal="right" wrapText="1"/>
    </xf>
    <xf numFmtId="0" fontId="1" fillId="0" borderId="0" xfId="51" applyFont="1" applyFill="1" applyBorder="1" applyAlignment="1" applyProtection="1">
      <protection locked="0"/>
    </xf>
    <xf numFmtId="0" fontId="1" fillId="0" borderId="0" xfId="51" applyFont="1" applyFill="1" applyBorder="1" applyAlignment="1" applyProtection="1">
      <alignment wrapText="1"/>
    </xf>
    <xf numFmtId="0" fontId="5" fillId="0" borderId="8" xfId="51" applyFont="1" applyFill="1" applyBorder="1" applyAlignment="1" applyProtection="1">
      <alignment horizontal="center" vertical="center"/>
      <protection locked="0"/>
    </xf>
    <xf numFmtId="0" fontId="5" fillId="0" borderId="15" xfId="51" applyFont="1" applyFill="1" applyBorder="1" applyAlignment="1" applyProtection="1">
      <alignment horizontal="center" vertical="center"/>
      <protection locked="0"/>
    </xf>
    <xf numFmtId="0" fontId="5" fillId="0" borderId="15" xfId="51" applyFont="1" applyFill="1" applyBorder="1" applyAlignment="1" applyProtection="1">
      <alignment horizontal="center" vertical="center"/>
    </xf>
    <xf numFmtId="0" fontId="5" fillId="0" borderId="11" xfId="51" applyFont="1" applyFill="1" applyBorder="1" applyAlignment="1" applyProtection="1">
      <alignment horizontal="center" vertical="center"/>
      <protection locked="0"/>
    </xf>
    <xf numFmtId="0" fontId="5" fillId="0" borderId="8" xfId="51" applyFont="1" applyFill="1" applyBorder="1" applyAlignment="1" applyProtection="1">
      <alignment horizontal="center" vertical="center" wrapText="1"/>
    </xf>
    <xf numFmtId="0" fontId="11" fillId="0" borderId="6" xfId="51" applyFont="1" applyFill="1" applyBorder="1" applyAlignment="1" applyProtection="1">
      <alignment horizontal="center" vertical="center"/>
      <protection locked="0"/>
    </xf>
    <xf numFmtId="0" fontId="11" fillId="0" borderId="7" xfId="51" applyFont="1" applyFill="1" applyBorder="1" applyAlignment="1" applyProtection="1">
      <alignment horizontal="center" vertical="center"/>
    </xf>
    <xf numFmtId="0" fontId="6" fillId="0" borderId="2" xfId="51" applyFont="1" applyFill="1" applyBorder="1" applyAlignment="1" applyProtection="1">
      <alignment horizontal="right" vertical="center"/>
      <protection locked="0"/>
    </xf>
    <xf numFmtId="0" fontId="6" fillId="0" borderId="7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Fill="1" applyBorder="1" applyAlignment="1" applyProtection="1">
      <alignment horizontal="right"/>
      <protection locked="0"/>
    </xf>
    <xf numFmtId="0" fontId="11" fillId="0" borderId="6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51" applyFont="1" applyFill="1" applyBorder="1" applyAlignment="1" applyProtection="1">
      <alignment horizontal="center" vertical="center"/>
    </xf>
    <xf numFmtId="0" fontId="1" fillId="0" borderId="7" xfId="51" applyFont="1" applyFill="1" applyBorder="1" applyAlignment="1" applyProtection="1">
      <alignment vertical="center"/>
    </xf>
    <xf numFmtId="0" fontId="16" fillId="0" borderId="7" xfId="51" applyFont="1" applyFill="1" applyBorder="1" applyAlignment="1" applyProtection="1">
      <alignment vertical="top"/>
      <protection locked="0"/>
    </xf>
    <xf numFmtId="0" fontId="6" fillId="0" borderId="7" xfId="51" applyFont="1" applyFill="1" applyBorder="1" applyAlignment="1" applyProtection="1">
      <alignment vertical="top"/>
      <protection locked="0"/>
    </xf>
    <xf numFmtId="0" fontId="18" fillId="0" borderId="0" xfId="51" applyFont="1" applyFill="1" applyBorder="1" applyAlignment="1" applyProtection="1">
      <alignment vertical="center"/>
    </xf>
    <xf numFmtId="0" fontId="19" fillId="0" borderId="0" xfId="51" applyFont="1" applyFill="1" applyBorder="1" applyAlignment="1" applyProtection="1">
      <alignment vertical="center"/>
    </xf>
    <xf numFmtId="0" fontId="20" fillId="0" borderId="0" xfId="51" applyFont="1" applyFill="1" applyBorder="1" applyAlignment="1" applyProtection="1">
      <alignment vertical="center"/>
    </xf>
    <xf numFmtId="0" fontId="21" fillId="0" borderId="0" xfId="51" applyFont="1" applyFill="1" applyBorder="1" applyAlignment="1" applyProtection="1">
      <alignment vertical="center"/>
    </xf>
    <xf numFmtId="0" fontId="12" fillId="0" borderId="0" xfId="51" applyFont="1" applyFill="1" applyBorder="1" applyAlignment="1" applyProtection="1"/>
    <xf numFmtId="0" fontId="3" fillId="2" borderId="0" xfId="51" applyFont="1" applyFill="1" applyBorder="1" applyAlignment="1" applyProtection="1">
      <alignment horizontal="right" vertical="center" wrapText="1"/>
      <protection locked="0"/>
    </xf>
    <xf numFmtId="0" fontId="14" fillId="0" borderId="0" xfId="51" applyFont="1" applyFill="1" applyBorder="1" applyAlignment="1" applyProtection="1">
      <alignment horizontal="center" vertical="center" wrapText="1"/>
      <protection locked="0"/>
    </xf>
    <xf numFmtId="0" fontId="9" fillId="0" borderId="0" xfId="51" applyFont="1" applyFill="1" applyBorder="1" applyAlignment="1" applyProtection="1"/>
    <xf numFmtId="0" fontId="3" fillId="0" borderId="0" xfId="51" applyFont="1" applyFill="1" applyBorder="1" applyAlignment="1" applyProtection="1">
      <alignment horizontal="left" vertical="center" wrapText="1"/>
      <protection locked="0"/>
    </xf>
    <xf numFmtId="0" fontId="22" fillId="0" borderId="0" xfId="51" applyFont="1" applyFill="1" applyBorder="1" applyAlignment="1" applyProtection="1"/>
    <xf numFmtId="0" fontId="5" fillId="2" borderId="0" xfId="51" applyFont="1" applyFill="1" applyBorder="1" applyAlignment="1" applyProtection="1">
      <alignment horizontal="right" vertical="center" wrapText="1"/>
      <protection locked="0"/>
    </xf>
    <xf numFmtId="0" fontId="22" fillId="0" borderId="4" xfId="51" applyFont="1" applyFill="1" applyBorder="1" applyAlignment="1" applyProtection="1">
      <alignment vertical="top" wrapText="1"/>
      <protection locked="0"/>
    </xf>
    <xf numFmtId="0" fontId="22" fillId="2" borderId="6" xfId="51" applyFont="1" applyFill="1" applyBorder="1" applyAlignment="1" applyProtection="1">
      <alignment vertical="top" wrapText="1"/>
      <protection locked="0"/>
    </xf>
    <xf numFmtId="10" fontId="3" fillId="0" borderId="7" xfId="51" applyNumberFormat="1" applyFont="1" applyFill="1" applyBorder="1" applyAlignment="1" applyProtection="1">
      <alignment horizontal="right" vertical="center"/>
      <protection locked="0"/>
    </xf>
    <xf numFmtId="0" fontId="5" fillId="0" borderId="7" xfId="51" applyFont="1" applyFill="1" applyBorder="1" applyAlignment="1" applyProtection="1">
      <alignment horizontal="left" vertical="center" wrapText="1"/>
      <protection locked="0"/>
    </xf>
    <xf numFmtId="0" fontId="3" fillId="2" borderId="2" xfId="51" applyFont="1" applyFill="1" applyBorder="1" applyAlignment="1" applyProtection="1">
      <alignment horizontal="left" vertical="top" wrapText="1"/>
    </xf>
    <xf numFmtId="0" fontId="2" fillId="0" borderId="0" xfId="51" applyFont="1" applyFill="1" applyBorder="1" applyAlignment="1" applyProtection="1">
      <alignment horizontal="right" vertical="center" wrapText="1"/>
      <protection locked="0"/>
    </xf>
    <xf numFmtId="0" fontId="12" fillId="0" borderId="0" xfId="51" applyFont="1" applyFill="1" applyBorder="1" applyAlignment="1" applyProtection="1">
      <alignment horizontal="right" vertical="center"/>
    </xf>
    <xf numFmtId="0" fontId="12" fillId="0" borderId="0" xfId="51" applyFont="1" applyFill="1" applyBorder="1" applyAlignment="1" applyProtection="1">
      <alignment horizontal="right" vertical="center"/>
      <protection locked="0"/>
    </xf>
    <xf numFmtId="0" fontId="23" fillId="0" borderId="0" xfId="51" applyFont="1" applyFill="1" applyBorder="1" applyAlignment="1" applyProtection="1">
      <alignment horizontal="center" vertical="center"/>
    </xf>
    <xf numFmtId="0" fontId="23" fillId="0" borderId="0" xfId="51" applyFont="1" applyFill="1" applyBorder="1" applyAlignment="1" applyProtection="1">
      <alignment horizontal="center" vertical="center"/>
      <protection locked="0"/>
    </xf>
    <xf numFmtId="0" fontId="2" fillId="0" borderId="0" xfId="51" applyFont="1" applyFill="1" applyBorder="1" applyAlignment="1" applyProtection="1">
      <alignment horizontal="right" vertical="center"/>
      <protection locked="0"/>
    </xf>
    <xf numFmtId="0" fontId="5" fillId="2" borderId="1" xfId="51" applyFont="1" applyFill="1" applyBorder="1" applyAlignment="1" applyProtection="1">
      <alignment horizontal="center" vertical="center" wrapText="1"/>
    </xf>
    <xf numFmtId="0" fontId="5" fillId="2" borderId="5" xfId="51" applyFont="1" applyFill="1" applyBorder="1" applyAlignment="1" applyProtection="1">
      <alignment horizontal="center" vertical="center" wrapText="1"/>
      <protection locked="0"/>
    </xf>
    <xf numFmtId="0" fontId="11" fillId="0" borderId="5" xfId="51" applyFont="1" applyFill="1" applyBorder="1" applyAlignment="1" applyProtection="1">
      <alignment horizontal="center" vertical="center" wrapText="1"/>
      <protection locked="0"/>
    </xf>
    <xf numFmtId="0" fontId="11" fillId="0" borderId="5" xfId="51" applyFont="1" applyFill="1" applyBorder="1" applyAlignment="1" applyProtection="1">
      <alignment horizontal="center" vertical="center"/>
      <protection locked="0"/>
    </xf>
    <xf numFmtId="0" fontId="5" fillId="2" borderId="6" xfId="51" applyFont="1" applyFill="1" applyBorder="1" applyAlignment="1" applyProtection="1">
      <alignment horizontal="center" vertical="center" wrapText="1"/>
      <protection locked="0"/>
    </xf>
    <xf numFmtId="0" fontId="5" fillId="2" borderId="6" xfId="51" applyFont="1" applyFill="1" applyBorder="1" applyAlignment="1" applyProtection="1">
      <alignment horizontal="center" vertical="center"/>
      <protection locked="0"/>
    </xf>
    <xf numFmtId="0" fontId="5" fillId="2" borderId="7" xfId="51" applyFont="1" applyFill="1" applyBorder="1" applyAlignment="1" applyProtection="1">
      <alignment horizontal="center" vertical="center" wrapText="1"/>
      <protection locked="0"/>
    </xf>
    <xf numFmtId="3" fontId="5" fillId="2" borderId="7" xfId="51" applyNumberFormat="1" applyFont="1" applyFill="1" applyBorder="1" applyAlignment="1" applyProtection="1">
      <alignment horizontal="center" vertical="center"/>
      <protection locked="0"/>
    </xf>
    <xf numFmtId="0" fontId="3" fillId="0" borderId="7" xfId="51" applyFont="1" applyFill="1" applyBorder="1" applyAlignment="1" applyProtection="1">
      <alignment horizontal="right" vertical="center"/>
      <protection locked="0"/>
    </xf>
    <xf numFmtId="0" fontId="3" fillId="2" borderId="2" xfId="51" applyFont="1" applyFill="1" applyBorder="1" applyAlignment="1" applyProtection="1">
      <alignment horizontal="center" vertical="center"/>
    </xf>
    <xf numFmtId="0" fontId="3" fillId="2" borderId="3" xfId="51" applyFont="1" applyFill="1" applyBorder="1" applyAlignment="1" applyProtection="1">
      <alignment horizontal="left" vertical="center"/>
    </xf>
    <xf numFmtId="0" fontId="15" fillId="0" borderId="0" xfId="51" applyFont="1" applyFill="1" applyBorder="1" applyAlignment="1" applyProtection="1">
      <alignment horizontal="center" vertical="center"/>
      <protection locked="0"/>
    </xf>
    <xf numFmtId="0" fontId="5" fillId="2" borderId="3" xfId="51" applyFont="1" applyFill="1" applyBorder="1" applyAlignment="1" applyProtection="1">
      <alignment horizontal="center" vertical="center"/>
      <protection locked="0"/>
    </xf>
    <xf numFmtId="0" fontId="5" fillId="2" borderId="2" xfId="51" applyFont="1" applyFill="1" applyBorder="1" applyAlignment="1" applyProtection="1">
      <alignment horizontal="center" vertical="center"/>
      <protection locked="0"/>
    </xf>
    <xf numFmtId="0" fontId="11" fillId="0" borderId="3" xfId="51" applyFont="1" applyFill="1" applyBorder="1" applyAlignment="1" applyProtection="1">
      <alignment horizontal="center" vertical="center" wrapText="1"/>
      <protection locked="0"/>
    </xf>
    <xf numFmtId="0" fontId="5" fillId="2" borderId="4" xfId="51" applyFont="1" applyFill="1" applyBorder="1" applyAlignment="1" applyProtection="1">
      <alignment horizontal="center" vertical="center"/>
      <protection locked="0"/>
    </xf>
    <xf numFmtId="0" fontId="1" fillId="0" borderId="0" xfId="51" applyFont="1" applyFill="1" applyBorder="1" applyAlignment="1" applyProtection="1">
      <alignment horizontal="right" vertical="center"/>
    </xf>
    <xf numFmtId="0" fontId="5" fillId="2" borderId="9" xfId="51" applyFont="1" applyFill="1" applyBorder="1" applyAlignment="1" applyProtection="1">
      <alignment horizontal="center" vertical="center" wrapText="1"/>
      <protection locked="0"/>
    </xf>
    <xf numFmtId="0" fontId="5" fillId="2" borderId="12" xfId="51" applyFont="1" applyFill="1" applyBorder="1" applyAlignment="1" applyProtection="1">
      <alignment horizontal="center" vertical="center" wrapText="1"/>
      <protection locked="0"/>
    </xf>
    <xf numFmtId="0" fontId="3" fillId="0" borderId="2" xfId="51" applyFont="1" applyFill="1" applyBorder="1" applyAlignment="1" applyProtection="1">
      <alignment horizontal="right" vertical="center"/>
    </xf>
    <xf numFmtId="0" fontId="5" fillId="2" borderId="1" xfId="51" applyFont="1" applyFill="1" applyBorder="1" applyAlignment="1" applyProtection="1">
      <alignment horizontal="center" vertical="center"/>
      <protection locked="0"/>
    </xf>
    <xf numFmtId="0" fontId="3" fillId="2" borderId="7" xfId="51" applyFont="1" applyFill="1" applyBorder="1" applyAlignment="1" applyProtection="1">
      <alignment horizontal="left" vertical="center"/>
      <protection locked="0"/>
    </xf>
    <xf numFmtId="0" fontId="12" fillId="0" borderId="7" xfId="51" applyFont="1" applyFill="1" applyBorder="1" applyAlignment="1" applyProtection="1"/>
    <xf numFmtId="0" fontId="6" fillId="2" borderId="7" xfId="51" applyFont="1" applyFill="1" applyBorder="1" applyAlignment="1" applyProtection="1">
      <alignment horizontal="left" vertical="center"/>
    </xf>
    <xf numFmtId="0" fontId="6" fillId="2" borderId="7" xfId="51" applyFont="1" applyFill="1" applyBorder="1" applyAlignment="1" applyProtection="1">
      <alignment horizontal="left" vertical="center"/>
      <protection locked="0"/>
    </xf>
    <xf numFmtId="0" fontId="6" fillId="2" borderId="7" xfId="51" applyFont="1" applyFill="1" applyBorder="1" applyAlignment="1" applyProtection="1">
      <alignment horizontal="center" vertical="center"/>
    </xf>
    <xf numFmtId="4" fontId="6" fillId="0" borderId="7" xfId="51" applyNumberFormat="1" applyFont="1" applyFill="1" applyBorder="1" applyAlignment="1" applyProtection="1">
      <alignment horizontal="right" vertical="center"/>
      <protection locked="0"/>
    </xf>
    <xf numFmtId="0" fontId="3" fillId="0" borderId="3" xfId="51" applyFont="1" applyFill="1" applyBorder="1" applyAlignment="1" applyProtection="1">
      <alignment horizontal="center" vertical="center"/>
      <protection locked="0"/>
    </xf>
    <xf numFmtId="0" fontId="3" fillId="0" borderId="7" xfId="51" applyFont="1" applyFill="1" applyBorder="1" applyAlignment="1" applyProtection="1">
      <alignment horizontal="center" vertical="center" wrapText="1"/>
      <protection locked="0"/>
    </xf>
    <xf numFmtId="4" fontId="6" fillId="0" borderId="7" xfId="51" applyNumberFormat="1" applyFont="1" applyFill="1" applyBorder="1" applyAlignment="1" applyProtection="1">
      <alignment horizontal="right" vertical="center"/>
    </xf>
    <xf numFmtId="4" fontId="3" fillId="0" borderId="2" xfId="51" applyNumberFormat="1" applyFont="1" applyFill="1" applyBorder="1" applyAlignment="1" applyProtection="1">
      <alignment horizontal="right" vertical="center"/>
    </xf>
    <xf numFmtId="4" fontId="6" fillId="0" borderId="2" xfId="51" applyNumberFormat="1" applyFont="1" applyFill="1" applyBorder="1" applyAlignment="1" applyProtection="1">
      <alignment horizontal="right" vertical="center"/>
    </xf>
    <xf numFmtId="49" fontId="1" fillId="0" borderId="0" xfId="51" applyNumberFormat="1" applyFont="1" applyFill="1" applyBorder="1" applyAlignment="1" applyProtection="1"/>
    <xf numFmtId="49" fontId="24" fillId="0" borderId="0" xfId="51" applyNumberFormat="1" applyFont="1" applyFill="1" applyBorder="1" applyAlignment="1" applyProtection="1"/>
    <xf numFmtId="0" fontId="24" fillId="0" borderId="0" xfId="51" applyFont="1" applyFill="1" applyBorder="1" applyAlignment="1" applyProtection="1">
      <alignment horizontal="right"/>
    </xf>
    <xf numFmtId="0" fontId="2" fillId="0" borderId="0" xfId="51" applyFont="1" applyFill="1" applyBorder="1" applyAlignment="1" applyProtection="1">
      <alignment horizontal="right"/>
    </xf>
    <xf numFmtId="0" fontId="25" fillId="0" borderId="0" xfId="51" applyFont="1" applyFill="1" applyBorder="1" applyAlignment="1" applyProtection="1">
      <alignment horizontal="right"/>
    </xf>
    <xf numFmtId="0" fontId="5" fillId="0" borderId="0" xfId="51" applyFont="1" applyFill="1" applyBorder="1" applyAlignment="1" applyProtection="1">
      <alignment horizontal="right"/>
    </xf>
    <xf numFmtId="49" fontId="5" fillId="0" borderId="1" xfId="51" applyNumberFormat="1" applyFont="1" applyFill="1" applyBorder="1" applyAlignment="1" applyProtection="1">
      <alignment horizontal="center" vertical="center" wrapText="1"/>
    </xf>
    <xf numFmtId="49" fontId="5" fillId="0" borderId="5" xfId="51" applyNumberFormat="1" applyFont="1" applyFill="1" applyBorder="1" applyAlignment="1" applyProtection="1">
      <alignment horizontal="center" vertical="center" wrapText="1"/>
    </xf>
    <xf numFmtId="0" fontId="11" fillId="0" borderId="5" xfId="51" applyFont="1" applyFill="1" applyBorder="1" applyAlignment="1" applyProtection="1">
      <alignment horizontal="center" vertical="center"/>
    </xf>
    <xf numFmtId="49" fontId="5" fillId="0" borderId="7" xfId="51" applyNumberFormat="1" applyFont="1" applyFill="1" applyBorder="1" applyAlignment="1" applyProtection="1">
      <alignment horizontal="center" vertical="center"/>
    </xf>
    <xf numFmtId="0" fontId="8" fillId="0" borderId="0" xfId="51" applyFont="1" applyFill="1" applyBorder="1" applyAlignment="1" applyProtection="1">
      <alignment horizontal="center" vertical="center"/>
      <protection locked="0"/>
    </xf>
    <xf numFmtId="0" fontId="11" fillId="0" borderId="10" xfId="51" applyFont="1" applyFill="1" applyBorder="1" applyAlignment="1" applyProtection="1">
      <alignment horizontal="center" vertical="center" wrapText="1"/>
      <protection locked="0"/>
    </xf>
    <xf numFmtId="0" fontId="11" fillId="0" borderId="13" xfId="51" applyFont="1" applyFill="1" applyBorder="1" applyAlignment="1" applyProtection="1">
      <alignment horizontal="center" vertical="center" wrapText="1"/>
      <protection locked="0"/>
    </xf>
    <xf numFmtId="0" fontId="11" fillId="0" borderId="13" xfId="51" applyFont="1" applyFill="1" applyBorder="1" applyAlignment="1" applyProtection="1">
      <alignment horizontal="center" vertical="center"/>
      <protection locked="0"/>
    </xf>
    <xf numFmtId="0" fontId="6" fillId="0" borderId="6" xfId="51" applyFont="1" applyFill="1" applyBorder="1" applyAlignment="1" applyProtection="1">
      <alignment horizontal="left" vertical="center" wrapText="1"/>
      <protection locked="0"/>
    </xf>
    <xf numFmtId="0" fontId="6" fillId="0" borderId="13" xfId="51" applyFont="1" applyFill="1" applyBorder="1" applyAlignment="1" applyProtection="1">
      <alignment horizontal="center" vertical="center" wrapText="1"/>
      <protection locked="0"/>
    </xf>
    <xf numFmtId="4" fontId="6" fillId="0" borderId="13" xfId="51" applyNumberFormat="1" applyFont="1" applyFill="1" applyBorder="1" applyAlignment="1" applyProtection="1">
      <alignment horizontal="right" vertical="center"/>
      <protection locked="0"/>
    </xf>
    <xf numFmtId="0" fontId="6" fillId="0" borderId="13" xfId="51" applyFont="1" applyFill="1" applyBorder="1" applyAlignment="1" applyProtection="1">
      <alignment horizontal="left" vertical="center" wrapText="1"/>
      <protection locked="0"/>
    </xf>
    <xf numFmtId="0" fontId="11" fillId="0" borderId="11" xfId="51" applyFont="1" applyFill="1" applyBorder="1" applyAlignment="1" applyProtection="1">
      <alignment horizontal="center" vertical="center"/>
      <protection locked="0"/>
    </xf>
    <xf numFmtId="0" fontId="6" fillId="0" borderId="12" xfId="51" applyFont="1" applyFill="1" applyBorder="1" applyAlignment="1" applyProtection="1">
      <alignment horizontal="center" vertical="center"/>
      <protection locked="0"/>
    </xf>
    <xf numFmtId="0" fontId="6" fillId="0" borderId="13" xfId="51" applyFont="1" applyFill="1" applyBorder="1" applyAlignment="1" applyProtection="1">
      <alignment horizontal="center" vertical="center"/>
      <protection locked="0"/>
    </xf>
    <xf numFmtId="0" fontId="11" fillId="0" borderId="4" xfId="51" applyFont="1" applyFill="1" applyBorder="1" applyAlignment="1" applyProtection="1">
      <alignment horizontal="center" vertical="center" wrapText="1"/>
      <protection locked="0"/>
    </xf>
    <xf numFmtId="0" fontId="1" fillId="0" borderId="0" xfId="51" applyFont="1" applyFill="1" applyBorder="1" applyAlignment="1" applyProtection="1">
      <alignment vertical="top"/>
      <protection locked="0"/>
    </xf>
    <xf numFmtId="49" fontId="2" fillId="0" borderId="0" xfId="51" applyNumberFormat="1" applyFont="1" applyFill="1" applyBorder="1" applyAlignment="1" applyProtection="1">
      <protection locked="0"/>
    </xf>
    <xf numFmtId="0" fontId="14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51" applyFont="1" applyFill="1" applyBorder="1" applyAlignment="1" applyProtection="1">
      <alignment horizontal="left" vertical="center"/>
      <protection locked="0"/>
    </xf>
    <xf numFmtId="0" fontId="5" fillId="0" borderId="2" xfId="51" applyFont="1" applyFill="1" applyBorder="1" applyAlignment="1" applyProtection="1">
      <alignment horizontal="center" vertical="center"/>
      <protection locked="0"/>
    </xf>
    <xf numFmtId="0" fontId="5" fillId="0" borderId="5" xfId="51" applyFont="1" applyFill="1" applyBorder="1" applyAlignment="1" applyProtection="1">
      <alignment horizontal="center" vertical="center"/>
      <protection locked="0"/>
    </xf>
    <xf numFmtId="0" fontId="5" fillId="0" borderId="1" xfId="51" applyFont="1" applyFill="1" applyBorder="1" applyAlignment="1" applyProtection="1">
      <alignment horizontal="center" vertical="center"/>
      <protection locked="0"/>
    </xf>
    <xf numFmtId="0" fontId="5" fillId="0" borderId="6" xfId="51" applyFont="1" applyFill="1" applyBorder="1" applyAlignment="1" applyProtection="1">
      <alignment horizontal="center" vertical="center"/>
      <protection locked="0"/>
    </xf>
    <xf numFmtId="0" fontId="26" fillId="0" borderId="15" xfId="0" applyNumberFormat="1" applyFont="1" applyFill="1" applyBorder="1" applyAlignment="1">
      <alignment vertical="center" wrapText="1" shrinkToFit="1"/>
    </xf>
    <xf numFmtId="0" fontId="1" fillId="0" borderId="2" xfId="51" applyFont="1" applyFill="1" applyBorder="1" applyAlignment="1" applyProtection="1">
      <alignment horizontal="center" vertical="center" wrapText="1"/>
      <protection locked="0"/>
    </xf>
    <xf numFmtId="0" fontId="6" fillId="0" borderId="3" xfId="51" applyFont="1" applyFill="1" applyBorder="1" applyAlignment="1" applyProtection="1">
      <alignment horizontal="left" vertical="center"/>
      <protection locked="0"/>
    </xf>
    <xf numFmtId="0" fontId="6" fillId="0" borderId="4" xfId="51" applyFont="1" applyFill="1" applyBorder="1" applyAlignment="1" applyProtection="1">
      <alignment horizontal="left" vertical="center"/>
      <protection locked="0"/>
    </xf>
    <xf numFmtId="0" fontId="5" fillId="0" borderId="3" xfId="51" applyFont="1" applyFill="1" applyBorder="1" applyAlignment="1" applyProtection="1">
      <alignment horizontal="center" vertical="center"/>
      <protection locked="0"/>
    </xf>
    <xf numFmtId="0" fontId="5" fillId="0" borderId="2" xfId="51" applyFont="1" applyFill="1" applyBorder="1" applyAlignment="1" applyProtection="1">
      <alignment horizontal="center" vertical="center" wrapText="1"/>
      <protection locked="0"/>
    </xf>
    <xf numFmtId="0" fontId="5" fillId="0" borderId="3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Fill="1" applyBorder="1" applyAlignment="1" applyProtection="1">
      <alignment horizontal="right"/>
    </xf>
    <xf numFmtId="0" fontId="5" fillId="0" borderId="4" xfId="51" applyFont="1" applyFill="1" applyBorder="1" applyAlignment="1" applyProtection="1">
      <alignment horizontal="center" vertical="center"/>
      <protection locked="0"/>
    </xf>
    <xf numFmtId="0" fontId="5" fillId="0" borderId="4" xfId="51" applyFont="1" applyFill="1" applyBorder="1" applyAlignment="1" applyProtection="1">
      <alignment horizontal="center" vertical="center" wrapText="1"/>
      <protection locked="0"/>
    </xf>
    <xf numFmtId="0" fontId="1" fillId="0" borderId="0" xfId="51" applyFont="1" applyFill="1" applyBorder="1" applyAlignment="1" applyProtection="1">
      <alignment vertical="top"/>
    </xf>
    <xf numFmtId="0" fontId="27" fillId="0" borderId="0" xfId="51" applyFont="1" applyFill="1" applyBorder="1" applyAlignment="1" applyProtection="1">
      <alignment horizontal="center" vertical="center"/>
    </xf>
    <xf numFmtId="49" fontId="5" fillId="0" borderId="2" xfId="51" applyNumberFormat="1" applyFont="1" applyFill="1" applyBorder="1" applyAlignment="1" applyProtection="1">
      <alignment horizontal="center" vertical="center" wrapText="1"/>
    </xf>
    <xf numFmtId="49" fontId="5" fillId="0" borderId="4" xfId="51" applyNumberFormat="1" applyFont="1" applyFill="1" applyBorder="1" applyAlignment="1" applyProtection="1">
      <alignment horizontal="center"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6" fillId="0" borderId="2" xfId="51" applyFont="1" applyFill="1" applyBorder="1" applyAlignment="1" applyProtection="1">
      <alignment horizontal="center" vertical="center"/>
    </xf>
    <xf numFmtId="0" fontId="6" fillId="0" borderId="4" xfId="51" applyFont="1" applyFill="1" applyBorder="1" applyAlignment="1" applyProtection="1">
      <alignment horizontal="center" vertical="center"/>
    </xf>
    <xf numFmtId="0" fontId="5" fillId="0" borderId="10" xfId="51" applyFont="1" applyFill="1" applyBorder="1" applyAlignment="1" applyProtection="1">
      <alignment horizontal="center" vertical="center"/>
    </xf>
    <xf numFmtId="0" fontId="5" fillId="0" borderId="13" xfId="51" applyFont="1" applyFill="1" applyBorder="1" applyAlignment="1" applyProtection="1">
      <alignment horizontal="center" vertical="center"/>
    </xf>
    <xf numFmtId="49" fontId="1" fillId="0" borderId="0" xfId="51" applyNumberFormat="1" applyFont="1" applyFill="1" applyBorder="1" applyAlignment="1" applyProtection="1">
      <alignment horizontal="center"/>
    </xf>
    <xf numFmtId="49" fontId="5" fillId="0" borderId="11" xfId="51" applyNumberFormat="1" applyFont="1" applyFill="1" applyBorder="1" applyAlignment="1" applyProtection="1">
      <alignment horizontal="center" vertical="center" wrapText="1"/>
    </xf>
    <xf numFmtId="49" fontId="5" fillId="0" borderId="12" xfId="51" applyNumberFormat="1" applyFont="1" applyFill="1" applyBorder="1" applyAlignment="1" applyProtection="1">
      <alignment horizontal="center" vertical="center" wrapText="1"/>
    </xf>
    <xf numFmtId="49" fontId="5" fillId="0" borderId="13" xfId="51" applyNumberFormat="1" applyFont="1" applyFill="1" applyBorder="1" applyAlignment="1" applyProtection="1">
      <alignment horizontal="center" vertical="center" wrapText="1"/>
    </xf>
    <xf numFmtId="0" fontId="5" fillId="0" borderId="11" xfId="51" applyFont="1" applyFill="1" applyBorder="1" applyAlignment="1" applyProtection="1">
      <alignment horizontal="center" vertical="center"/>
    </xf>
    <xf numFmtId="0" fontId="5" fillId="0" borderId="12" xfId="51" applyFont="1" applyFill="1" applyBorder="1" applyAlignment="1" applyProtection="1">
      <alignment horizontal="center" vertical="center"/>
    </xf>
    <xf numFmtId="0" fontId="11" fillId="0" borderId="13" xfId="51" applyFont="1" applyFill="1" applyBorder="1" applyAlignment="1" applyProtection="1">
      <alignment horizontal="center" vertical="center"/>
    </xf>
    <xf numFmtId="49" fontId="6" fillId="0" borderId="7" xfId="51" applyNumberFormat="1" applyFont="1" applyFill="1" applyBorder="1" applyAlignment="1" applyProtection="1"/>
    <xf numFmtId="49" fontId="6" fillId="0" borderId="7" xfId="51" applyNumberFormat="1" applyFont="1" applyFill="1" applyBorder="1" applyAlignment="1" applyProtection="1">
      <alignment horizontal="center"/>
    </xf>
    <xf numFmtId="4" fontId="6" fillId="0" borderId="7" xfId="51" applyNumberFormat="1" applyFont="1" applyFill="1" applyBorder="1" applyAlignment="1" applyProtection="1"/>
    <xf numFmtId="49" fontId="1" fillId="0" borderId="7" xfId="51" applyNumberFormat="1" applyFont="1" applyFill="1" applyBorder="1" applyAlignment="1" applyProtection="1"/>
    <xf numFmtId="49" fontId="1" fillId="0" borderId="7" xfId="51" applyNumberFormat="1" applyFont="1" applyFill="1" applyBorder="1" applyAlignment="1" applyProtection="1">
      <alignment horizontal="center"/>
    </xf>
    <xf numFmtId="0" fontId="10" fillId="0" borderId="2" xfId="51" applyFont="1" applyFill="1" applyBorder="1" applyAlignment="1" applyProtection="1">
      <alignment horizontal="center" vertical="center"/>
    </xf>
    <xf numFmtId="0" fontId="28" fillId="0" borderId="3" xfId="51" applyFont="1" applyFill="1" applyBorder="1" applyAlignment="1" applyProtection="1">
      <alignment horizontal="center" vertical="center"/>
    </xf>
    <xf numFmtId="0" fontId="28" fillId="0" borderId="4" xfId="51" applyFont="1" applyFill="1" applyBorder="1" applyAlignment="1" applyProtection="1">
      <alignment horizontal="center" vertical="center"/>
    </xf>
    <xf numFmtId="4" fontId="6" fillId="0" borderId="7" xfId="51" applyNumberFormat="1" applyFont="1" applyFill="1" applyBorder="1" applyAlignment="1" applyProtection="1">
      <protection locked="0"/>
    </xf>
    <xf numFmtId="49" fontId="11" fillId="0" borderId="0" xfId="51" applyNumberFormat="1" applyFont="1" applyFill="1" applyBorder="1" applyAlignment="1" applyProtection="1"/>
    <xf numFmtId="49" fontId="11" fillId="0" borderId="0" xfId="51" applyNumberFormat="1" applyFont="1" applyFill="1" applyBorder="1" applyAlignment="1" applyProtection="1">
      <alignment horizontal="center"/>
    </xf>
    <xf numFmtId="49" fontId="5" fillId="0" borderId="3" xfId="51" applyNumberFormat="1" applyFont="1" applyFill="1" applyBorder="1" applyAlignment="1" applyProtection="1">
      <alignment horizontal="center" vertical="center" wrapText="1"/>
    </xf>
    <xf numFmtId="49" fontId="6" fillId="0" borderId="7" xfId="51" applyNumberFormat="1" applyFont="1" applyFill="1" applyBorder="1" applyAlignment="1" applyProtection="1">
      <alignment horizontal="left" vertical="center"/>
    </xf>
    <xf numFmtId="49" fontId="6" fillId="0" borderId="7" xfId="51" applyNumberFormat="1" applyFont="1" applyFill="1" applyBorder="1" applyAlignment="1" applyProtection="1">
      <alignment horizontal="left" vertical="center"/>
      <protection locked="0"/>
    </xf>
    <xf numFmtId="0" fontId="29" fillId="0" borderId="0" xfId="51" applyFont="1" applyFill="1" applyBorder="1" applyAlignment="1" applyProtection="1">
      <alignment horizontal="center" vertical="center"/>
    </xf>
    <xf numFmtId="0" fontId="30" fillId="0" borderId="0" xfId="51" applyFont="1" applyFill="1" applyBorder="1" applyAlignment="1" applyProtection="1">
      <alignment horizontal="center" vertical="center"/>
    </xf>
    <xf numFmtId="0" fontId="3" fillId="0" borderId="7" xfId="51" applyFont="1" applyFill="1" applyBorder="1" applyAlignment="1" applyProtection="1">
      <alignment vertical="center"/>
    </xf>
    <xf numFmtId="0" fontId="3" fillId="0" borderId="7" xfId="51" applyFont="1" applyFill="1" applyBorder="1" applyAlignment="1" applyProtection="1">
      <alignment vertical="center"/>
      <protection locked="0"/>
    </xf>
    <xf numFmtId="0" fontId="3" fillId="0" borderId="7" xfId="51" applyFont="1" applyFill="1" applyBorder="1" applyAlignment="1" applyProtection="1">
      <alignment horizontal="left" vertical="center"/>
    </xf>
    <xf numFmtId="0" fontId="31" fillId="0" borderId="7" xfId="51" applyFont="1" applyFill="1" applyBorder="1" applyAlignment="1" applyProtection="1">
      <alignment horizontal="center" vertical="center"/>
    </xf>
    <xf numFmtId="0" fontId="31" fillId="0" borderId="7" xfId="51" applyFont="1" applyFill="1" applyBorder="1" applyAlignment="1" applyProtection="1">
      <alignment horizontal="right" vertical="center"/>
    </xf>
    <xf numFmtId="0" fontId="31" fillId="0" borderId="7" xfId="51" applyFont="1" applyFill="1" applyBorder="1" applyAlignment="1" applyProtection="1">
      <alignment horizontal="center" vertical="center"/>
      <protection locked="0"/>
    </xf>
    <xf numFmtId="4" fontId="31" fillId="0" borderId="7" xfId="51" applyNumberFormat="1" applyFont="1" applyFill="1" applyBorder="1" applyAlignment="1" applyProtection="1">
      <alignment horizontal="right" vertical="center"/>
    </xf>
    <xf numFmtId="0" fontId="5" fillId="0" borderId="0" xfId="51" applyFont="1" applyFill="1" applyBorder="1" applyAlignment="1" applyProtection="1">
      <alignment horizontal="left" vertical="center" wrapText="1"/>
    </xf>
    <xf numFmtId="0" fontId="1" fillId="0" borderId="4" xfId="51" applyFont="1" applyFill="1" applyBorder="1" applyAlignment="1" applyProtection="1">
      <alignment horizontal="center" vertical="center" wrapText="1"/>
    </xf>
    <xf numFmtId="0" fontId="11" fillId="0" borderId="0" xfId="51" applyFont="1" applyFill="1" applyBorder="1" applyAlignment="1" applyProtection="1">
      <alignment vertical="center"/>
    </xf>
    <xf numFmtId="0" fontId="13" fillId="0" borderId="0" xfId="51" applyFont="1" applyFill="1" applyBorder="1" applyAlignment="1" applyProtection="1">
      <alignment horizontal="center" vertical="center"/>
      <protection locked="0"/>
    </xf>
    <xf numFmtId="0" fontId="11" fillId="0" borderId="15" xfId="51" applyFont="1" applyFill="1" applyBorder="1" applyAlignment="1" applyProtection="1">
      <alignment horizontal="center" vertical="center" wrapText="1"/>
      <protection locked="0"/>
    </xf>
    <xf numFmtId="0" fontId="10" fillId="0" borderId="3" xfId="51" applyFont="1" applyFill="1" applyBorder="1" applyAlignment="1" applyProtection="1">
      <alignment horizontal="center" vertical="center" wrapText="1"/>
      <protection locked="0"/>
    </xf>
    <xf numFmtId="0" fontId="10" fillId="0" borderId="3" xfId="51" applyFont="1" applyFill="1" applyBorder="1" applyAlignment="1" applyProtection="1">
      <alignment horizontal="center" vertical="center" wrapText="1"/>
    </xf>
    <xf numFmtId="0" fontId="10" fillId="0" borderId="3" xfId="51" applyFont="1" applyFill="1" applyBorder="1" applyAlignment="1" applyProtection="1">
      <alignment horizontal="center" vertical="center"/>
      <protection locked="0"/>
    </xf>
    <xf numFmtId="0" fontId="11" fillId="0" borderId="15" xfId="51" applyFont="1" applyFill="1" applyBorder="1" applyAlignment="1" applyProtection="1">
      <alignment horizontal="center" vertical="center" wrapText="1"/>
    </xf>
    <xf numFmtId="0" fontId="11" fillId="0" borderId="14" xfId="51" applyFont="1" applyFill="1" applyBorder="1" applyAlignment="1" applyProtection="1">
      <alignment horizontal="center" vertical="center" wrapText="1"/>
    </xf>
    <xf numFmtId="0" fontId="11" fillId="0" borderId="12" xfId="51" applyFont="1" applyFill="1" applyBorder="1" applyAlignment="1" applyProtection="1">
      <alignment horizontal="center" vertical="center"/>
      <protection locked="0"/>
    </xf>
    <xf numFmtId="0" fontId="11" fillId="0" borderId="15" xfId="51" applyFont="1" applyFill="1" applyBorder="1" applyAlignment="1" applyProtection="1">
      <alignment horizontal="center" vertical="center"/>
    </xf>
    <xf numFmtId="0" fontId="2" fillId="0" borderId="6" xfId="51" applyFont="1" applyFill="1" applyBorder="1" applyAlignment="1" applyProtection="1">
      <alignment horizontal="center" vertical="center"/>
    </xf>
    <xf numFmtId="0" fontId="2" fillId="0" borderId="7" xfId="51" applyFont="1" applyFill="1" applyBorder="1" applyAlignment="1" applyProtection="1">
      <alignment horizontal="center" vertical="center"/>
    </xf>
    <xf numFmtId="4" fontId="5" fillId="0" borderId="7" xfId="51" applyNumberFormat="1" applyFont="1" applyFill="1" applyBorder="1" applyAlignment="1" applyProtection="1">
      <alignment horizontal="center" vertical="center"/>
      <protection locked="0"/>
    </xf>
    <xf numFmtId="0" fontId="10" fillId="0" borderId="2" xfId="51" applyFont="1" applyFill="1" applyBorder="1" applyAlignment="1" applyProtection="1">
      <alignment horizontal="center" vertical="center"/>
      <protection locked="0"/>
    </xf>
    <xf numFmtId="0" fontId="10" fillId="0" borderId="13" xfId="51" applyFont="1" applyFill="1" applyBorder="1" applyAlignment="1" applyProtection="1">
      <alignment horizontal="center" vertical="center"/>
      <protection locked="0"/>
    </xf>
    <xf numFmtId="3" fontId="2" fillId="0" borderId="7" xfId="51" applyNumberFormat="1" applyFont="1" applyFill="1" applyBorder="1" applyAlignment="1" applyProtection="1">
      <alignment horizontal="center" vertical="center"/>
    </xf>
    <xf numFmtId="0" fontId="10" fillId="0" borderId="4" xfId="51" applyFont="1" applyFill="1" applyBorder="1" applyAlignment="1" applyProtection="1">
      <alignment horizontal="center" vertical="center" wrapText="1"/>
      <protection locked="0"/>
    </xf>
    <xf numFmtId="0" fontId="4" fillId="0" borderId="0" xfId="51" applyFont="1" applyFill="1" applyBorder="1" applyAlignment="1" applyProtection="1">
      <alignment horizontal="center" vertical="top"/>
    </xf>
    <xf numFmtId="0" fontId="3" fillId="0" borderId="6" xfId="51" applyFont="1" applyFill="1" applyBorder="1" applyAlignment="1" applyProtection="1">
      <alignment horizontal="left" vertical="center"/>
    </xf>
    <xf numFmtId="4" fontId="3" fillId="0" borderId="11" xfId="51" applyNumberFormat="1" applyFont="1" applyFill="1" applyBorder="1" applyAlignment="1" applyProtection="1">
      <alignment horizontal="right" vertical="center"/>
      <protection locked="0"/>
    </xf>
    <xf numFmtId="0" fontId="3" fillId="0" borderId="6" xfId="51" applyFont="1" applyFill="1" applyBorder="1" applyAlignment="1" applyProtection="1">
      <alignment horizontal="left" vertical="center" wrapText="1"/>
    </xf>
    <xf numFmtId="4" fontId="3" fillId="0" borderId="11" xfId="51" applyNumberFormat="1" applyFont="1" applyFill="1" applyBorder="1" applyAlignment="1" applyProtection="1">
      <alignment horizontal="right" vertical="center"/>
    </xf>
    <xf numFmtId="0" fontId="31" fillId="0" borderId="7" xfId="51" applyFont="1" applyFill="1" applyBorder="1" applyAlignment="1" applyProtection="1">
      <alignment horizontal="center" vertical="center" wrapText="1"/>
    </xf>
    <xf numFmtId="0" fontId="31" fillId="0" borderId="6" xfId="51" applyFont="1" applyFill="1" applyBorder="1" applyAlignment="1" applyProtection="1">
      <alignment horizontal="center" vertical="center"/>
    </xf>
    <xf numFmtId="4" fontId="31" fillId="0" borderId="11" xfId="51" applyNumberFormat="1" applyFont="1" applyFill="1" applyBorder="1" applyAlignment="1" applyProtection="1">
      <alignment horizontal="right" vertical="center"/>
    </xf>
    <xf numFmtId="0" fontId="31" fillId="0" borderId="6" xfId="51" applyFont="1" applyFill="1" applyBorder="1" applyAlignment="1" applyProtection="1">
      <alignment horizontal="center" vertical="center"/>
      <protection locked="0"/>
    </xf>
    <xf numFmtId="4" fontId="31" fillId="0" borderId="7" xfId="51" applyNumberFormat="1" applyFont="1" applyFill="1" applyBorder="1" applyAlignment="1" applyProtection="1">
      <alignment horizontal="right" vertical="center"/>
      <protection locked="0"/>
    </xf>
    <xf numFmtId="0" fontId="6" fillId="0" borderId="7" xfId="51" applyFont="1" applyFill="1" applyBorder="1" applyAlignment="1" applyProtection="1" quotePrefix="1">
      <alignment horizontal="left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5" xfId="50"/>
    <cellStyle name="Normal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20"/>
  <sheetViews>
    <sheetView workbookViewId="0">
      <selection activeCell="A16" sqref="A16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1" customWidth="1"/>
  </cols>
  <sheetData>
    <row r="1" ht="13.5" customHeight="1" spans="1:4">
      <c r="A1" s="3"/>
      <c r="B1" s="3"/>
      <c r="C1" s="3"/>
      <c r="D1" s="72" t="s">
        <v>0</v>
      </c>
    </row>
    <row r="2" ht="36" customHeight="1" spans="1:4">
      <c r="A2" s="96" t="s">
        <v>1</v>
      </c>
      <c r="B2" s="285"/>
      <c r="C2" s="285"/>
      <c r="D2" s="285"/>
    </row>
    <row r="3" ht="21" customHeight="1" spans="1:4">
      <c r="A3" s="42" t="s">
        <v>2</v>
      </c>
      <c r="B3" s="258"/>
      <c r="C3" s="258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61" t="s">
        <v>9</v>
      </c>
      <c r="B7" s="88">
        <v>19562579.15</v>
      </c>
      <c r="C7" s="261" t="s">
        <v>10</v>
      </c>
      <c r="D7" s="88">
        <v>14908973.12</v>
      </c>
    </row>
    <row r="8" ht="20.25" customHeight="1" spans="1:4">
      <c r="A8" s="261" t="s">
        <v>11</v>
      </c>
      <c r="B8" s="88"/>
      <c r="C8" s="261" t="s">
        <v>12</v>
      </c>
      <c r="D8" s="88">
        <v>2242008.24</v>
      </c>
    </row>
    <row r="9" ht="20.25" customHeight="1" spans="1:4">
      <c r="A9" s="261" t="s">
        <v>13</v>
      </c>
      <c r="B9" s="88"/>
      <c r="C9" s="261" t="s">
        <v>14</v>
      </c>
      <c r="D9" s="88">
        <v>1280538.07</v>
      </c>
    </row>
    <row r="10" ht="20.25" customHeight="1" spans="1:4">
      <c r="A10" s="261" t="s">
        <v>15</v>
      </c>
      <c r="B10" s="92"/>
      <c r="C10" s="261" t="s">
        <v>16</v>
      </c>
      <c r="D10" s="88">
        <v>1232859.72</v>
      </c>
    </row>
    <row r="11" ht="21.75" customHeight="1" spans="1:4">
      <c r="A11" s="261" t="s">
        <v>17</v>
      </c>
      <c r="B11" s="88">
        <v>16500</v>
      </c>
      <c r="C11" s="261"/>
      <c r="D11" s="87"/>
    </row>
    <row r="12" ht="20.25" customHeight="1" spans="1:4">
      <c r="A12" s="261" t="s">
        <v>18</v>
      </c>
      <c r="B12" s="92"/>
      <c r="C12" s="261"/>
      <c r="D12" s="87"/>
    </row>
    <row r="13" ht="20.25" customHeight="1" spans="1:4">
      <c r="A13" s="261" t="s">
        <v>19</v>
      </c>
      <c r="B13" s="92"/>
      <c r="C13" s="261"/>
      <c r="D13" s="87"/>
    </row>
    <row r="14" ht="20.25" customHeight="1" spans="1:4">
      <c r="A14" s="261" t="s">
        <v>20</v>
      </c>
      <c r="B14" s="92"/>
      <c r="C14" s="261"/>
      <c r="D14" s="87"/>
    </row>
    <row r="15" ht="20.25" customHeight="1" spans="1:4">
      <c r="A15" s="286" t="s">
        <v>21</v>
      </c>
      <c r="B15" s="92"/>
      <c r="C15" s="262"/>
      <c r="D15" s="263"/>
    </row>
    <row r="16" ht="20.25" customHeight="1" spans="1:4">
      <c r="A16" s="286" t="s">
        <v>22</v>
      </c>
      <c r="B16" s="287"/>
      <c r="C16" s="262"/>
      <c r="D16" s="263"/>
    </row>
    <row r="17" ht="18.75" customHeight="1" spans="1:4">
      <c r="A17" s="288" t="s">
        <v>23</v>
      </c>
      <c r="B17" s="289">
        <v>16500</v>
      </c>
      <c r="C17" s="290"/>
      <c r="D17" s="263"/>
    </row>
    <row r="18" ht="20.25" customHeight="1" spans="1:4">
      <c r="A18" s="291" t="s">
        <v>24</v>
      </c>
      <c r="B18" s="292">
        <v>19579079.15</v>
      </c>
      <c r="C18" s="262" t="s">
        <v>25</v>
      </c>
      <c r="D18" s="265">
        <v>19664379.15</v>
      </c>
    </row>
    <row r="19" ht="20.25" customHeight="1" spans="1:4">
      <c r="A19" s="286" t="s">
        <v>26</v>
      </c>
      <c r="B19" s="289">
        <v>85300</v>
      </c>
      <c r="C19" s="261" t="s">
        <v>27</v>
      </c>
      <c r="D19" s="87" t="s">
        <v>28</v>
      </c>
    </row>
    <row r="20" ht="20.25" customHeight="1" spans="1:4">
      <c r="A20" s="293" t="s">
        <v>29</v>
      </c>
      <c r="B20" s="292">
        <v>19664379.15</v>
      </c>
      <c r="C20" s="262" t="s">
        <v>30</v>
      </c>
      <c r="D20" s="294">
        <v>19664379.15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</sheetPr>
  <dimension ref="A1:E9"/>
  <sheetViews>
    <sheetView workbookViewId="0">
      <selection activeCell="A9" sqref="A9"/>
    </sheetView>
  </sheetViews>
  <sheetFormatPr defaultColWidth="10.3333333333333" defaultRowHeight="14.25" customHeight="1" outlineLevelCol="4"/>
  <cols>
    <col min="1" max="1" width="30" style="187" customWidth="1"/>
    <col min="2" max="5" width="30" style="1" customWidth="1"/>
    <col min="6" max="16384" width="10.3333333333333" style="39" customWidth="1"/>
  </cols>
  <sheetData>
    <row r="1" s="1" customFormat="1" ht="23.25" customHeight="1" spans="1:5">
      <c r="A1" s="188">
        <v>0</v>
      </c>
      <c r="B1" s="189">
        <v>1</v>
      </c>
      <c r="C1" s="190"/>
      <c r="D1" s="190"/>
      <c r="E1" s="72" t="s">
        <v>396</v>
      </c>
    </row>
    <row r="2" s="1" customFormat="1" ht="36" customHeight="1" spans="1:5">
      <c r="A2" s="40" t="s">
        <v>397</v>
      </c>
      <c r="B2" s="74"/>
      <c r="C2" s="74"/>
      <c r="D2" s="74"/>
      <c r="E2" s="74"/>
    </row>
    <row r="3" s="8" customFormat="1" ht="15" customHeight="1" spans="1:5">
      <c r="A3" s="99" t="s">
        <v>2</v>
      </c>
      <c r="B3" s="191"/>
      <c r="C3" s="192"/>
      <c r="D3" s="192"/>
      <c r="E3" s="72" t="s">
        <v>3</v>
      </c>
    </row>
    <row r="4" s="1" customFormat="1" ht="20.25" customHeight="1" spans="1:5">
      <c r="A4" s="193" t="s">
        <v>55</v>
      </c>
      <c r="B4" s="17" t="s">
        <v>56</v>
      </c>
      <c r="C4" s="12" t="s">
        <v>398</v>
      </c>
      <c r="D4" s="13"/>
      <c r="E4" s="14"/>
    </row>
    <row r="5" s="1" customFormat="1" ht="20.25" customHeight="1" spans="1:5">
      <c r="A5" s="194"/>
      <c r="B5" s="195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96">
        <v>1</v>
      </c>
      <c r="B6" s="49">
        <v>2</v>
      </c>
      <c r="C6" s="49">
        <v>3</v>
      </c>
      <c r="D6" s="49">
        <v>4</v>
      </c>
      <c r="E6" s="49">
        <v>5</v>
      </c>
    </row>
    <row r="7" s="1" customFormat="1" ht="20.25" customHeight="1" spans="1:5">
      <c r="A7" s="30" t="s">
        <v>155</v>
      </c>
      <c r="B7" s="30" t="s">
        <v>155</v>
      </c>
      <c r="C7" s="87" t="s">
        <v>155</v>
      </c>
      <c r="D7" s="87" t="s">
        <v>155</v>
      </c>
      <c r="E7" s="87" t="s">
        <v>155</v>
      </c>
    </row>
    <row r="8" s="1" customFormat="1" ht="20.25" customHeight="1" spans="1:5">
      <c r="A8" s="12" t="s">
        <v>109</v>
      </c>
      <c r="B8" s="14"/>
      <c r="C8" s="87" t="s">
        <v>155</v>
      </c>
      <c r="D8" s="87" t="s">
        <v>155</v>
      </c>
      <c r="E8" s="87" t="s">
        <v>155</v>
      </c>
    </row>
    <row r="9" customHeight="1" spans="1:1">
      <c r="A9" s="1" t="s">
        <v>395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</sheetPr>
  <dimension ref="A1:Z24"/>
  <sheetViews>
    <sheetView showGridLines="0" tabSelected="1" topLeftCell="A4" workbookViewId="0">
      <selection activeCell="A13" sqref="$A13:$XFD13"/>
    </sheetView>
  </sheetViews>
  <sheetFormatPr defaultColWidth="10" defaultRowHeight="12.75" customHeight="1"/>
  <cols>
    <col min="1" max="1" width="43" style="137" customWidth="1"/>
    <col min="2" max="2" width="48.5" style="137" customWidth="1"/>
    <col min="3" max="3" width="43.5" style="137" customWidth="1"/>
    <col min="4" max="4" width="30.8333333333333" style="95" customWidth="1"/>
    <col min="5" max="5" width="28" style="95" customWidth="1"/>
    <col min="6" max="7" width="10.5" style="137" customWidth="1"/>
    <col min="8" max="8" width="15.1666666666667" style="95" customWidth="1"/>
    <col min="9" max="9" width="14.1666666666667" style="95" customWidth="1"/>
    <col min="10" max="10" width="24.1666666666667" style="137" customWidth="1"/>
    <col min="11" max="11" width="20.1666666666667" style="137" customWidth="1"/>
    <col min="12" max="16" width="20.1666666666667" style="95" customWidth="1"/>
    <col min="17" max="18" width="15.1666666666667" style="81" customWidth="1"/>
    <col min="19" max="20" width="15.1666666666667" style="137" customWidth="1"/>
    <col min="21" max="26" width="15.1666666666667" style="95" customWidth="1"/>
    <col min="27" max="16384" width="10" style="95" customWidth="1"/>
  </cols>
  <sheetData>
    <row r="1" ht="17.25" customHeight="1" spans="1:26">
      <c r="A1" s="149"/>
      <c r="B1" s="150"/>
      <c r="C1" s="150"/>
      <c r="D1" s="151"/>
      <c r="E1" s="151"/>
      <c r="F1" s="150"/>
      <c r="G1" s="150"/>
      <c r="H1" s="151"/>
      <c r="I1" s="151"/>
      <c r="J1" s="150"/>
      <c r="K1" s="150"/>
      <c r="L1" s="4"/>
      <c r="M1" s="4"/>
      <c r="N1" s="4"/>
      <c r="O1" s="4"/>
      <c r="P1" s="4"/>
      <c r="Q1" s="4"/>
      <c r="R1" s="4"/>
      <c r="S1" s="150"/>
      <c r="T1" s="171"/>
      <c r="U1" s="154"/>
      <c r="V1" s="154"/>
      <c r="W1" s="154"/>
      <c r="X1" s="154"/>
      <c r="Y1" s="154"/>
      <c r="Z1" s="4" t="s">
        <v>399</v>
      </c>
    </row>
    <row r="2" ht="67.5" customHeight="1" spans="1:26">
      <c r="A2" s="139" t="s">
        <v>400</v>
      </c>
      <c r="B2" s="152"/>
      <c r="C2" s="152"/>
      <c r="D2" s="153"/>
      <c r="E2" s="153"/>
      <c r="F2" s="152"/>
      <c r="G2" s="152"/>
      <c r="H2" s="153"/>
      <c r="I2" s="153"/>
      <c r="J2" s="152"/>
      <c r="K2" s="152"/>
      <c r="L2" s="166"/>
      <c r="M2" s="166"/>
      <c r="N2" s="166"/>
      <c r="O2" s="166"/>
      <c r="P2" s="166"/>
      <c r="Q2" s="166"/>
      <c r="R2" s="166"/>
      <c r="S2" s="152"/>
      <c r="T2" s="152"/>
      <c r="U2" s="153"/>
      <c r="V2" s="153"/>
      <c r="W2" s="153"/>
      <c r="X2" s="153"/>
      <c r="Y2" s="153"/>
      <c r="Z2" s="153"/>
    </row>
    <row r="3" ht="18.75" customHeight="1" spans="1:26">
      <c r="A3" s="141" t="s">
        <v>2</v>
      </c>
      <c r="B3" s="149"/>
      <c r="C3" s="149"/>
      <c r="D3" s="154"/>
      <c r="E3" s="154"/>
      <c r="F3" s="149"/>
      <c r="G3" s="149"/>
      <c r="H3" s="154"/>
      <c r="I3" s="154"/>
      <c r="J3" s="149"/>
      <c r="K3" s="149"/>
      <c r="L3" s="154"/>
      <c r="M3" s="154"/>
      <c r="N3" s="154"/>
      <c r="O3" s="154"/>
      <c r="P3" s="154"/>
      <c r="Q3" s="149"/>
      <c r="R3" s="149"/>
      <c r="S3" s="149"/>
      <c r="T3" s="149"/>
      <c r="U3" s="154"/>
      <c r="V3" s="154"/>
      <c r="W3" s="154"/>
      <c r="X3" s="154"/>
      <c r="Y3" s="154"/>
      <c r="Z3" s="4" t="s">
        <v>257</v>
      </c>
    </row>
    <row r="4" ht="21.75" customHeight="1" spans="1:26">
      <c r="A4" s="155" t="s">
        <v>401</v>
      </c>
      <c r="B4" s="155" t="s">
        <v>402</v>
      </c>
      <c r="C4" s="155" t="s">
        <v>403</v>
      </c>
      <c r="D4" s="175" t="s">
        <v>404</v>
      </c>
      <c r="E4" s="63" t="s">
        <v>405</v>
      </c>
      <c r="F4" s="11" t="s">
        <v>406</v>
      </c>
      <c r="G4" s="11" t="s">
        <v>407</v>
      </c>
      <c r="H4" s="63" t="s">
        <v>408</v>
      </c>
      <c r="I4" s="63" t="s">
        <v>409</v>
      </c>
      <c r="J4" s="12" t="s">
        <v>265</v>
      </c>
      <c r="K4" s="13"/>
      <c r="L4" s="167"/>
      <c r="M4" s="167"/>
      <c r="N4" s="167"/>
      <c r="O4" s="167"/>
      <c r="P4" s="167"/>
      <c r="Q4" s="167"/>
      <c r="R4" s="167"/>
      <c r="S4" s="13"/>
      <c r="T4" s="13"/>
      <c r="U4" s="167"/>
      <c r="V4" s="167"/>
      <c r="W4" s="167"/>
      <c r="X4" s="167"/>
      <c r="Y4" s="167"/>
      <c r="Z4" s="170"/>
    </row>
    <row r="5" ht="21.75" customHeight="1" spans="1:26">
      <c r="A5" s="156"/>
      <c r="B5" s="156" t="s">
        <v>410</v>
      </c>
      <c r="C5" s="156" t="s">
        <v>404</v>
      </c>
      <c r="D5" s="158"/>
      <c r="E5" s="158"/>
      <c r="F5" s="157" t="s">
        <v>406</v>
      </c>
      <c r="G5" s="157" t="s">
        <v>411</v>
      </c>
      <c r="H5" s="158"/>
      <c r="I5" s="158"/>
      <c r="J5" s="157" t="s">
        <v>34</v>
      </c>
      <c r="K5" s="57" t="s">
        <v>47</v>
      </c>
      <c r="L5" s="167"/>
      <c r="M5" s="167"/>
      <c r="N5" s="167"/>
      <c r="O5" s="167"/>
      <c r="P5" s="170"/>
      <c r="Q5" s="63" t="s">
        <v>412</v>
      </c>
      <c r="R5" s="63" t="s">
        <v>413</v>
      </c>
      <c r="S5" s="172" t="s">
        <v>414</v>
      </c>
      <c r="T5" s="57" t="s">
        <v>41</v>
      </c>
      <c r="U5" s="167"/>
      <c r="V5" s="167"/>
      <c r="W5" s="167"/>
      <c r="X5" s="167"/>
      <c r="Y5" s="167"/>
      <c r="Z5" s="170"/>
    </row>
    <row r="6" ht="36" customHeight="1" spans="1:26">
      <c r="A6" s="126"/>
      <c r="B6" s="126"/>
      <c r="C6" s="126"/>
      <c r="D6" s="160"/>
      <c r="E6" s="160"/>
      <c r="F6" s="159"/>
      <c r="G6" s="159"/>
      <c r="H6" s="160"/>
      <c r="I6" s="160"/>
      <c r="J6" s="157"/>
      <c r="K6" s="159" t="s">
        <v>36</v>
      </c>
      <c r="L6" s="159" t="s">
        <v>269</v>
      </c>
      <c r="M6" s="159" t="s">
        <v>415</v>
      </c>
      <c r="N6" s="159" t="s">
        <v>416</v>
      </c>
      <c r="O6" s="159" t="s">
        <v>417</v>
      </c>
      <c r="P6" s="159" t="s">
        <v>418</v>
      </c>
      <c r="Q6" s="159" t="s">
        <v>36</v>
      </c>
      <c r="R6" s="159"/>
      <c r="S6" s="173"/>
      <c r="T6" s="159" t="s">
        <v>36</v>
      </c>
      <c r="U6" s="159" t="s">
        <v>42</v>
      </c>
      <c r="V6" s="159" t="s">
        <v>273</v>
      </c>
      <c r="W6" s="159" t="s">
        <v>44</v>
      </c>
      <c r="X6" s="159" t="s">
        <v>45</v>
      </c>
      <c r="Y6" s="159" t="s">
        <v>274</v>
      </c>
      <c r="Z6" s="159" t="s">
        <v>46</v>
      </c>
    </row>
    <row r="7" ht="15" customHeight="1" spans="1:26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  <c r="R7" s="103">
        <v>18</v>
      </c>
      <c r="S7" s="103">
        <v>19</v>
      </c>
      <c r="T7" s="103">
        <v>20</v>
      </c>
      <c r="U7" s="103">
        <v>21</v>
      </c>
      <c r="V7" s="103">
        <v>22</v>
      </c>
      <c r="W7" s="103">
        <v>23</v>
      </c>
      <c r="X7" s="103">
        <v>24</v>
      </c>
      <c r="Y7" s="103">
        <v>25</v>
      </c>
      <c r="Z7" s="103">
        <v>26</v>
      </c>
    </row>
    <row r="8" ht="26.25" customHeight="1" spans="1:26">
      <c r="A8" s="104" t="s">
        <v>345</v>
      </c>
      <c r="B8" s="106"/>
      <c r="C8" s="106"/>
      <c r="D8" s="105"/>
      <c r="E8" s="105"/>
      <c r="F8" s="106"/>
      <c r="G8" s="106"/>
      <c r="H8" s="92">
        <v>155000</v>
      </c>
      <c r="I8" s="183" t="s">
        <v>63</v>
      </c>
      <c r="J8" s="88">
        <v>155000</v>
      </c>
      <c r="K8" s="88">
        <v>155000</v>
      </c>
      <c r="L8" s="92">
        <v>155000</v>
      </c>
      <c r="M8" s="92"/>
      <c r="N8" s="92"/>
      <c r="O8" s="92"/>
      <c r="P8" s="92"/>
      <c r="Q8" s="92"/>
      <c r="R8" s="92"/>
      <c r="S8" s="185"/>
      <c r="T8" s="88"/>
      <c r="U8" s="92"/>
      <c r="V8" s="92"/>
      <c r="W8" s="92"/>
      <c r="X8" s="92"/>
      <c r="Y8" s="92"/>
      <c r="Z8" s="92"/>
    </row>
    <row r="9" ht="26.25" customHeight="1" spans="1:26">
      <c r="A9" s="104"/>
      <c r="B9" s="104" t="s">
        <v>419</v>
      </c>
      <c r="C9" s="104" t="s">
        <v>420</v>
      </c>
      <c r="D9" s="176" t="s">
        <v>421</v>
      </c>
      <c r="E9" s="176" t="s">
        <v>422</v>
      </c>
      <c r="F9" s="106" t="s">
        <v>423</v>
      </c>
      <c r="G9" s="106">
        <v>1</v>
      </c>
      <c r="H9" s="92">
        <v>15000</v>
      </c>
      <c r="I9" s="163"/>
      <c r="J9" s="88">
        <v>15000</v>
      </c>
      <c r="K9" s="88">
        <v>15000</v>
      </c>
      <c r="L9" s="92">
        <v>15000</v>
      </c>
      <c r="M9" s="92"/>
      <c r="N9" s="92"/>
      <c r="O9" s="92"/>
      <c r="P9" s="92"/>
      <c r="Q9" s="92"/>
      <c r="R9" s="92"/>
      <c r="S9" s="185"/>
      <c r="T9" s="88"/>
      <c r="U9" s="92"/>
      <c r="V9" s="92"/>
      <c r="W9" s="92"/>
      <c r="X9" s="92"/>
      <c r="Y9" s="92"/>
      <c r="Z9" s="92"/>
    </row>
    <row r="10" ht="26.25" customHeight="1" spans="1:26">
      <c r="A10" s="177"/>
      <c r="B10" s="104" t="s">
        <v>424</v>
      </c>
      <c r="C10" s="104" t="s">
        <v>425</v>
      </c>
      <c r="D10" s="176" t="s">
        <v>421</v>
      </c>
      <c r="E10" s="176" t="s">
        <v>422</v>
      </c>
      <c r="F10" s="106" t="s">
        <v>423</v>
      </c>
      <c r="G10" s="106">
        <v>1</v>
      </c>
      <c r="H10" s="92">
        <v>90000</v>
      </c>
      <c r="I10" s="131"/>
      <c r="J10" s="88">
        <v>90000</v>
      </c>
      <c r="K10" s="88">
        <v>90000</v>
      </c>
      <c r="L10" s="92">
        <v>90000</v>
      </c>
      <c r="M10" s="92"/>
      <c r="N10" s="92"/>
      <c r="O10" s="92"/>
      <c r="P10" s="92"/>
      <c r="Q10" s="92"/>
      <c r="R10" s="92"/>
      <c r="S10" s="185"/>
      <c r="T10" s="88"/>
      <c r="U10" s="92"/>
      <c r="V10" s="92"/>
      <c r="W10" s="92"/>
      <c r="X10" s="92"/>
      <c r="Y10" s="92"/>
      <c r="Z10" s="92"/>
    </row>
    <row r="11" ht="26.25" customHeight="1" spans="1:26">
      <c r="A11" s="177"/>
      <c r="B11" s="104" t="s">
        <v>426</v>
      </c>
      <c r="C11" s="104" t="s">
        <v>427</v>
      </c>
      <c r="D11" s="176" t="s">
        <v>421</v>
      </c>
      <c r="E11" s="176" t="s">
        <v>422</v>
      </c>
      <c r="F11" s="106" t="s">
        <v>423</v>
      </c>
      <c r="G11" s="106">
        <v>1</v>
      </c>
      <c r="H11" s="92">
        <v>50000</v>
      </c>
      <c r="I11" s="131"/>
      <c r="J11" s="88">
        <v>50000</v>
      </c>
      <c r="K11" s="88">
        <v>50000</v>
      </c>
      <c r="L11" s="92">
        <v>50000</v>
      </c>
      <c r="M11" s="92"/>
      <c r="N11" s="92"/>
      <c r="O11" s="92"/>
      <c r="P11" s="92"/>
      <c r="Q11" s="92"/>
      <c r="R11" s="92"/>
      <c r="S11" s="185"/>
      <c r="T11" s="88"/>
      <c r="U11" s="92"/>
      <c r="V11" s="92"/>
      <c r="W11" s="92"/>
      <c r="X11" s="92"/>
      <c r="Y11" s="92"/>
      <c r="Z11" s="92"/>
    </row>
    <row r="12" ht="26.25" customHeight="1" spans="1:26">
      <c r="A12" s="104" t="s">
        <v>311</v>
      </c>
      <c r="B12" s="177"/>
      <c r="C12" s="177"/>
      <c r="D12" s="131"/>
      <c r="E12" s="131"/>
      <c r="F12" s="177"/>
      <c r="G12" s="177"/>
      <c r="H12" s="92">
        <v>171620</v>
      </c>
      <c r="I12" s="183" t="s">
        <v>63</v>
      </c>
      <c r="J12" s="88">
        <v>171620</v>
      </c>
      <c r="K12" s="88">
        <v>171620</v>
      </c>
      <c r="L12" s="92">
        <v>171620</v>
      </c>
      <c r="M12" s="92"/>
      <c r="N12" s="92"/>
      <c r="O12" s="92"/>
      <c r="P12" s="92"/>
      <c r="Q12" s="92"/>
      <c r="R12" s="92"/>
      <c r="S12" s="185"/>
      <c r="T12" s="88"/>
      <c r="U12" s="92"/>
      <c r="V12" s="92"/>
      <c r="W12" s="92"/>
      <c r="X12" s="92"/>
      <c r="Y12" s="92"/>
      <c r="Z12" s="92"/>
    </row>
    <row r="13" s="95" customFormat="1" ht="26.25" customHeight="1" spans="1:26">
      <c r="A13" s="177"/>
      <c r="B13" s="178" t="s">
        <v>428</v>
      </c>
      <c r="C13" s="178" t="s">
        <v>429</v>
      </c>
      <c r="D13" s="179" t="s">
        <v>421</v>
      </c>
      <c r="E13" s="179" t="s">
        <v>430</v>
      </c>
      <c r="F13" s="180" t="s">
        <v>431</v>
      </c>
      <c r="G13" s="180" t="s">
        <v>136</v>
      </c>
      <c r="H13" s="181">
        <v>4000</v>
      </c>
      <c r="I13" s="131"/>
      <c r="J13" s="184">
        <v>4000</v>
      </c>
      <c r="K13" s="184">
        <v>4000</v>
      </c>
      <c r="L13" s="181">
        <v>4000</v>
      </c>
      <c r="M13" s="181"/>
      <c r="N13" s="181"/>
      <c r="O13" s="181"/>
      <c r="P13" s="181"/>
      <c r="Q13" s="181"/>
      <c r="R13" s="181"/>
      <c r="S13" s="186"/>
      <c r="T13" s="184"/>
      <c r="U13" s="181"/>
      <c r="V13" s="181"/>
      <c r="W13" s="181"/>
      <c r="X13" s="181"/>
      <c r="Y13" s="181"/>
      <c r="Z13" s="181"/>
    </row>
    <row r="14" ht="26.25" customHeight="1" spans="1:26">
      <c r="A14" s="177"/>
      <c r="B14" s="104" t="s">
        <v>432</v>
      </c>
      <c r="C14" s="104" t="s">
        <v>433</v>
      </c>
      <c r="D14" s="176" t="s">
        <v>421</v>
      </c>
      <c r="E14" s="176" t="s">
        <v>430</v>
      </c>
      <c r="F14" s="106" t="s">
        <v>431</v>
      </c>
      <c r="G14" s="106" t="s">
        <v>137</v>
      </c>
      <c r="H14" s="92">
        <v>3000</v>
      </c>
      <c r="I14" s="131"/>
      <c r="J14" s="88">
        <v>3000</v>
      </c>
      <c r="K14" s="88">
        <v>3000</v>
      </c>
      <c r="L14" s="92">
        <v>3000</v>
      </c>
      <c r="M14" s="92"/>
      <c r="N14" s="92"/>
      <c r="O14" s="92"/>
      <c r="P14" s="92"/>
      <c r="Q14" s="92"/>
      <c r="R14" s="92"/>
      <c r="S14" s="185"/>
      <c r="T14" s="88"/>
      <c r="U14" s="92"/>
      <c r="V14" s="92"/>
      <c r="W14" s="92"/>
      <c r="X14" s="92"/>
      <c r="Y14" s="92"/>
      <c r="Z14" s="92"/>
    </row>
    <row r="15" ht="26.25" customHeight="1" spans="1:26">
      <c r="A15" s="177"/>
      <c r="B15" s="104" t="s">
        <v>434</v>
      </c>
      <c r="C15" s="104" t="s">
        <v>435</v>
      </c>
      <c r="D15" s="176" t="s">
        <v>421</v>
      </c>
      <c r="E15" s="176" t="s">
        <v>430</v>
      </c>
      <c r="F15" s="106" t="s">
        <v>431</v>
      </c>
      <c r="G15" s="106" t="s">
        <v>137</v>
      </c>
      <c r="H15" s="92">
        <v>6000</v>
      </c>
      <c r="I15" s="131"/>
      <c r="J15" s="88">
        <v>6000</v>
      </c>
      <c r="K15" s="88">
        <v>6000</v>
      </c>
      <c r="L15" s="92">
        <v>6000</v>
      </c>
      <c r="M15" s="92"/>
      <c r="N15" s="92"/>
      <c r="O15" s="92"/>
      <c r="P15" s="92"/>
      <c r="Q15" s="92"/>
      <c r="R15" s="92"/>
      <c r="S15" s="185"/>
      <c r="T15" s="88"/>
      <c r="U15" s="92"/>
      <c r="V15" s="92"/>
      <c r="W15" s="92"/>
      <c r="X15" s="92"/>
      <c r="Y15" s="92"/>
      <c r="Z15" s="92"/>
    </row>
    <row r="16" ht="26.25" customHeight="1" spans="1:26">
      <c r="A16" s="177"/>
      <c r="B16" s="104" t="s">
        <v>436</v>
      </c>
      <c r="C16" s="104" t="s">
        <v>437</v>
      </c>
      <c r="D16" s="176" t="s">
        <v>421</v>
      </c>
      <c r="E16" s="176" t="s">
        <v>430</v>
      </c>
      <c r="F16" s="106" t="s">
        <v>438</v>
      </c>
      <c r="G16" s="106" t="s">
        <v>139</v>
      </c>
      <c r="H16" s="92">
        <v>4000</v>
      </c>
      <c r="I16" s="131"/>
      <c r="J16" s="88">
        <v>4000</v>
      </c>
      <c r="K16" s="88">
        <v>4000</v>
      </c>
      <c r="L16" s="92">
        <v>4000</v>
      </c>
      <c r="M16" s="92"/>
      <c r="N16" s="92"/>
      <c r="O16" s="92"/>
      <c r="P16" s="92"/>
      <c r="Q16" s="92"/>
      <c r="R16" s="92"/>
      <c r="S16" s="185"/>
      <c r="T16" s="88"/>
      <c r="U16" s="92"/>
      <c r="V16" s="92"/>
      <c r="W16" s="92"/>
      <c r="X16" s="92"/>
      <c r="Y16" s="92"/>
      <c r="Z16" s="92"/>
    </row>
    <row r="17" ht="26.25" customHeight="1" spans="1:26">
      <c r="A17" s="177"/>
      <c r="B17" s="104" t="s">
        <v>439</v>
      </c>
      <c r="C17" s="104" t="s">
        <v>440</v>
      </c>
      <c r="D17" s="176" t="s">
        <v>421</v>
      </c>
      <c r="E17" s="176" t="s">
        <v>430</v>
      </c>
      <c r="F17" s="106" t="s">
        <v>431</v>
      </c>
      <c r="G17" s="106" t="s">
        <v>136</v>
      </c>
      <c r="H17" s="92">
        <v>4000</v>
      </c>
      <c r="I17" s="131"/>
      <c r="J17" s="88">
        <v>4000</v>
      </c>
      <c r="K17" s="88">
        <v>4000</v>
      </c>
      <c r="L17" s="92">
        <v>4000</v>
      </c>
      <c r="M17" s="92"/>
      <c r="N17" s="92"/>
      <c r="O17" s="92"/>
      <c r="P17" s="92"/>
      <c r="Q17" s="92"/>
      <c r="R17" s="92"/>
      <c r="S17" s="185"/>
      <c r="T17" s="88"/>
      <c r="U17" s="92"/>
      <c r="V17" s="92"/>
      <c r="W17" s="92"/>
      <c r="X17" s="92"/>
      <c r="Y17" s="92"/>
      <c r="Z17" s="92"/>
    </row>
    <row r="18" ht="26.25" customHeight="1" spans="1:26">
      <c r="A18" s="177"/>
      <c r="B18" s="104" t="s">
        <v>441</v>
      </c>
      <c r="C18" s="104" t="s">
        <v>442</v>
      </c>
      <c r="D18" s="176" t="s">
        <v>421</v>
      </c>
      <c r="E18" s="176" t="s">
        <v>443</v>
      </c>
      <c r="F18" s="106" t="s">
        <v>444</v>
      </c>
      <c r="G18" s="106" t="s">
        <v>445</v>
      </c>
      <c r="H18" s="92">
        <v>15120</v>
      </c>
      <c r="I18" s="131"/>
      <c r="J18" s="88">
        <v>15120</v>
      </c>
      <c r="K18" s="88">
        <v>15120</v>
      </c>
      <c r="L18" s="92">
        <v>15120</v>
      </c>
      <c r="M18" s="92"/>
      <c r="N18" s="92"/>
      <c r="O18" s="92"/>
      <c r="P18" s="92"/>
      <c r="Q18" s="92"/>
      <c r="R18" s="92"/>
      <c r="S18" s="185"/>
      <c r="T18" s="88"/>
      <c r="U18" s="92"/>
      <c r="V18" s="92"/>
      <c r="W18" s="92"/>
      <c r="X18" s="92"/>
      <c r="Y18" s="92"/>
      <c r="Z18" s="92"/>
    </row>
    <row r="19" ht="26.25" customHeight="1" spans="1:26">
      <c r="A19" s="177"/>
      <c r="B19" s="104" t="s">
        <v>446</v>
      </c>
      <c r="C19" s="104" t="s">
        <v>447</v>
      </c>
      <c r="D19" s="176" t="s">
        <v>421</v>
      </c>
      <c r="E19" s="176" t="s">
        <v>430</v>
      </c>
      <c r="F19" s="106" t="s">
        <v>431</v>
      </c>
      <c r="G19" s="106" t="s">
        <v>144</v>
      </c>
      <c r="H19" s="92">
        <v>81000</v>
      </c>
      <c r="I19" s="131"/>
      <c r="J19" s="88">
        <v>81000</v>
      </c>
      <c r="K19" s="88">
        <v>81000</v>
      </c>
      <c r="L19" s="92">
        <v>81000</v>
      </c>
      <c r="M19" s="92"/>
      <c r="N19" s="92"/>
      <c r="O19" s="92"/>
      <c r="P19" s="92"/>
      <c r="Q19" s="92"/>
      <c r="R19" s="92"/>
      <c r="S19" s="185"/>
      <c r="T19" s="88"/>
      <c r="U19" s="92"/>
      <c r="V19" s="92"/>
      <c r="W19" s="92"/>
      <c r="X19" s="92"/>
      <c r="Y19" s="92"/>
      <c r="Z19" s="92"/>
    </row>
    <row r="20" ht="26.25" customHeight="1" spans="1:26">
      <c r="A20" s="177"/>
      <c r="B20" s="104" t="s">
        <v>448</v>
      </c>
      <c r="C20" s="104" t="s">
        <v>449</v>
      </c>
      <c r="D20" s="176" t="s">
        <v>421</v>
      </c>
      <c r="E20" s="176" t="s">
        <v>430</v>
      </c>
      <c r="F20" s="106" t="s">
        <v>450</v>
      </c>
      <c r="G20" s="106" t="s">
        <v>140</v>
      </c>
      <c r="H20" s="92">
        <v>6000</v>
      </c>
      <c r="I20" s="131"/>
      <c r="J20" s="88">
        <v>6000</v>
      </c>
      <c r="K20" s="88">
        <v>6000</v>
      </c>
      <c r="L20" s="92">
        <v>6000</v>
      </c>
      <c r="M20" s="92"/>
      <c r="N20" s="92"/>
      <c r="O20" s="92"/>
      <c r="P20" s="92"/>
      <c r="Q20" s="92"/>
      <c r="R20" s="92"/>
      <c r="S20" s="185"/>
      <c r="T20" s="88"/>
      <c r="U20" s="92"/>
      <c r="V20" s="92"/>
      <c r="W20" s="92"/>
      <c r="X20" s="92"/>
      <c r="Y20" s="92"/>
      <c r="Z20" s="92"/>
    </row>
    <row r="21" ht="26.25" customHeight="1" spans="1:26">
      <c r="A21" s="177"/>
      <c r="B21" s="104" t="s">
        <v>451</v>
      </c>
      <c r="C21" s="104" t="s">
        <v>452</v>
      </c>
      <c r="D21" s="176" t="s">
        <v>421</v>
      </c>
      <c r="E21" s="176" t="s">
        <v>443</v>
      </c>
      <c r="F21" s="106" t="s">
        <v>431</v>
      </c>
      <c r="G21" s="106" t="s">
        <v>142</v>
      </c>
      <c r="H21" s="92">
        <v>42000</v>
      </c>
      <c r="I21" s="131"/>
      <c r="J21" s="88">
        <v>42000</v>
      </c>
      <c r="K21" s="88">
        <v>42000</v>
      </c>
      <c r="L21" s="92">
        <v>42000</v>
      </c>
      <c r="M21" s="92"/>
      <c r="N21" s="92"/>
      <c r="O21" s="92"/>
      <c r="P21" s="92"/>
      <c r="Q21" s="92"/>
      <c r="R21" s="92"/>
      <c r="S21" s="185"/>
      <c r="T21" s="88"/>
      <c r="U21" s="92"/>
      <c r="V21" s="92"/>
      <c r="W21" s="92"/>
      <c r="X21" s="92"/>
      <c r="Y21" s="92"/>
      <c r="Z21" s="92"/>
    </row>
    <row r="22" ht="26.25" customHeight="1" spans="1:26">
      <c r="A22" s="177"/>
      <c r="B22" s="104" t="s">
        <v>453</v>
      </c>
      <c r="C22" s="104" t="s">
        <v>454</v>
      </c>
      <c r="D22" s="176" t="s">
        <v>421</v>
      </c>
      <c r="E22" s="176" t="s">
        <v>430</v>
      </c>
      <c r="F22" s="106" t="s">
        <v>450</v>
      </c>
      <c r="G22" s="106" t="s">
        <v>140</v>
      </c>
      <c r="H22" s="92">
        <v>2500</v>
      </c>
      <c r="I22" s="131"/>
      <c r="J22" s="88">
        <v>2500</v>
      </c>
      <c r="K22" s="88">
        <v>2500</v>
      </c>
      <c r="L22" s="92">
        <v>2500</v>
      </c>
      <c r="M22" s="92"/>
      <c r="N22" s="92"/>
      <c r="O22" s="92"/>
      <c r="P22" s="92"/>
      <c r="Q22" s="92"/>
      <c r="R22" s="92"/>
      <c r="S22" s="185"/>
      <c r="T22" s="88"/>
      <c r="U22" s="92"/>
      <c r="V22" s="92"/>
      <c r="W22" s="92"/>
      <c r="X22" s="92"/>
      <c r="Y22" s="92"/>
      <c r="Z22" s="92"/>
    </row>
    <row r="23" ht="26.25" customHeight="1" spans="1:26">
      <c r="A23" s="177"/>
      <c r="B23" s="104" t="s">
        <v>455</v>
      </c>
      <c r="C23" s="104" t="s">
        <v>456</v>
      </c>
      <c r="D23" s="176" t="s">
        <v>421</v>
      </c>
      <c r="E23" s="176" t="s">
        <v>430</v>
      </c>
      <c r="F23" s="106" t="s">
        <v>431</v>
      </c>
      <c r="G23" s="106" t="s">
        <v>136</v>
      </c>
      <c r="H23" s="92">
        <v>4000</v>
      </c>
      <c r="I23" s="131"/>
      <c r="J23" s="88">
        <v>4000</v>
      </c>
      <c r="K23" s="88">
        <v>4000</v>
      </c>
      <c r="L23" s="92">
        <v>4000</v>
      </c>
      <c r="M23" s="92"/>
      <c r="N23" s="92"/>
      <c r="O23" s="92"/>
      <c r="P23" s="92"/>
      <c r="Q23" s="92"/>
      <c r="R23" s="92"/>
      <c r="S23" s="185"/>
      <c r="T23" s="88"/>
      <c r="U23" s="92"/>
      <c r="V23" s="92"/>
      <c r="W23" s="92"/>
      <c r="X23" s="92"/>
      <c r="Y23" s="92"/>
      <c r="Z23" s="92"/>
    </row>
    <row r="24" ht="26.25" customHeight="1" spans="1:26">
      <c r="A24" s="164" t="s">
        <v>34</v>
      </c>
      <c r="B24" s="165"/>
      <c r="C24" s="165"/>
      <c r="D24" s="182"/>
      <c r="E24" s="182"/>
      <c r="F24" s="52"/>
      <c r="G24" s="53"/>
      <c r="H24" s="92">
        <v>326620</v>
      </c>
      <c r="I24" s="163"/>
      <c r="J24" s="88">
        <v>326620</v>
      </c>
      <c r="K24" s="88">
        <v>326620</v>
      </c>
      <c r="L24" s="92">
        <v>326620</v>
      </c>
      <c r="M24" s="92"/>
      <c r="N24" s="92"/>
      <c r="O24" s="92"/>
      <c r="P24" s="92"/>
      <c r="Q24" s="92"/>
      <c r="R24" s="92"/>
      <c r="S24" s="185"/>
      <c r="T24" s="88"/>
      <c r="U24" s="92"/>
      <c r="V24" s="92"/>
      <c r="W24" s="92"/>
      <c r="X24" s="92"/>
      <c r="Y24" s="92"/>
      <c r="Z24" s="92"/>
    </row>
  </sheetData>
  <mergeCells count="18">
    <mergeCell ref="A2:Z2"/>
    <mergeCell ref="J4:Z4"/>
    <mergeCell ref="K5:P5"/>
    <mergeCell ref="T5:Z5"/>
    <mergeCell ref="A24:G2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5" right="0.15" top="0.15" bottom="0.158333333333333" header="0.15" footer="0.1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X11"/>
  <sheetViews>
    <sheetView showGridLines="0" workbookViewId="0">
      <selection activeCell="B35" sqref="B35"/>
    </sheetView>
  </sheetViews>
  <sheetFormatPr defaultColWidth="10" defaultRowHeight="12.75" customHeight="1"/>
  <cols>
    <col min="1" max="1" width="70.3333333333333" style="137" customWidth="1"/>
    <col min="2" max="5" width="37.6666666666667" style="137" customWidth="1"/>
    <col min="6" max="6" width="37.6666666666667" style="95" customWidth="1"/>
    <col min="7" max="7" width="22.1666666666667" style="95" customWidth="1"/>
    <col min="8" max="8" width="23.5" style="137" customWidth="1"/>
    <col min="9" max="9" width="16.5" style="95" customWidth="1"/>
    <col min="10" max="10" width="19.8333333333333" style="137" customWidth="1"/>
    <col min="11" max="14" width="20.1666666666667" style="95" customWidth="1"/>
    <col min="15" max="16" width="15.1666666666667" style="81" customWidth="1"/>
    <col min="17" max="18" width="15.1666666666667" style="137" customWidth="1"/>
    <col min="19" max="24" width="15.1666666666667" style="95" customWidth="1"/>
    <col min="25" max="16384" width="10" style="95" customWidth="1"/>
  </cols>
  <sheetData>
    <row r="1" ht="17.25" customHeight="1" spans="1:24">
      <c r="A1" s="149"/>
      <c r="B1" s="150"/>
      <c r="C1" s="150"/>
      <c r="D1" s="150"/>
      <c r="E1" s="150"/>
      <c r="F1" s="151"/>
      <c r="G1" s="151"/>
      <c r="H1" s="150"/>
      <c r="I1" s="151"/>
      <c r="J1" s="150"/>
      <c r="K1" s="4"/>
      <c r="L1" s="4"/>
      <c r="M1" s="4"/>
      <c r="N1" s="4"/>
      <c r="O1" s="4"/>
      <c r="P1" s="4"/>
      <c r="Q1" s="150"/>
      <c r="R1" s="171"/>
      <c r="S1" s="154"/>
      <c r="T1" s="154"/>
      <c r="U1" s="154"/>
      <c r="V1" s="154"/>
      <c r="W1" s="154"/>
      <c r="X1" s="4" t="s">
        <v>457</v>
      </c>
    </row>
    <row r="2" ht="67.5" customHeight="1" spans="1:24">
      <c r="A2" s="139" t="s">
        <v>458</v>
      </c>
      <c r="B2" s="152"/>
      <c r="C2" s="152"/>
      <c r="D2" s="152"/>
      <c r="E2" s="152"/>
      <c r="F2" s="153"/>
      <c r="G2" s="153"/>
      <c r="H2" s="152"/>
      <c r="I2" s="153"/>
      <c r="J2" s="152"/>
      <c r="K2" s="166"/>
      <c r="L2" s="166"/>
      <c r="M2" s="166"/>
      <c r="N2" s="166"/>
      <c r="O2" s="166"/>
      <c r="P2" s="166"/>
      <c r="Q2" s="152"/>
      <c r="R2" s="152"/>
      <c r="S2" s="153"/>
      <c r="T2" s="153"/>
      <c r="U2" s="153"/>
      <c r="V2" s="153"/>
      <c r="W2" s="153"/>
      <c r="X2" s="153"/>
    </row>
    <row r="3" ht="18.75" customHeight="1" spans="1:24">
      <c r="A3" s="141" t="s">
        <v>2</v>
      </c>
      <c r="B3" s="149"/>
      <c r="C3" s="149"/>
      <c r="D3" s="149"/>
      <c r="E3" s="149"/>
      <c r="F3" s="154"/>
      <c r="G3" s="154"/>
      <c r="H3" s="149"/>
      <c r="I3" s="154"/>
      <c r="J3" s="149"/>
      <c r="K3" s="154"/>
      <c r="L3" s="154"/>
      <c r="M3" s="154"/>
      <c r="N3" s="154"/>
      <c r="O3" s="149"/>
      <c r="P3" s="149"/>
      <c r="Q3" s="149"/>
      <c r="R3" s="149"/>
      <c r="S3" s="154"/>
      <c r="T3" s="154"/>
      <c r="U3" s="154"/>
      <c r="V3" s="154"/>
      <c r="W3" s="154"/>
      <c r="X3" s="4" t="s">
        <v>257</v>
      </c>
    </row>
    <row r="4" ht="21.75" customHeight="1" spans="1:24">
      <c r="A4" s="155" t="s">
        <v>401</v>
      </c>
      <c r="B4" s="155" t="s">
        <v>459</v>
      </c>
      <c r="C4" s="155" t="s">
        <v>460</v>
      </c>
      <c r="D4" s="11" t="s">
        <v>461</v>
      </c>
      <c r="E4" s="11" t="s">
        <v>462</v>
      </c>
      <c r="F4" s="63" t="s">
        <v>463</v>
      </c>
      <c r="G4" s="63" t="s">
        <v>409</v>
      </c>
      <c r="H4" s="12" t="s">
        <v>265</v>
      </c>
      <c r="I4" s="167"/>
      <c r="J4" s="13"/>
      <c r="K4" s="167"/>
      <c r="L4" s="167"/>
      <c r="M4" s="167"/>
      <c r="N4" s="167"/>
      <c r="O4" s="167"/>
      <c r="P4" s="167"/>
      <c r="Q4" s="13"/>
      <c r="R4" s="13"/>
      <c r="S4" s="167"/>
      <c r="T4" s="167"/>
      <c r="U4" s="167"/>
      <c r="V4" s="167"/>
      <c r="W4" s="167"/>
      <c r="X4" s="170"/>
    </row>
    <row r="5" ht="21.75" customHeight="1" spans="1:24">
      <c r="A5" s="156"/>
      <c r="B5" s="156" t="s">
        <v>410</v>
      </c>
      <c r="C5" s="156" t="s">
        <v>404</v>
      </c>
      <c r="D5" s="157" t="s">
        <v>406</v>
      </c>
      <c r="E5" s="157" t="s">
        <v>411</v>
      </c>
      <c r="F5" s="158"/>
      <c r="G5" s="158"/>
      <c r="H5" s="157" t="s">
        <v>34</v>
      </c>
      <c r="I5" s="168" t="s">
        <v>47</v>
      </c>
      <c r="J5" s="169" t="s">
        <v>47</v>
      </c>
      <c r="K5" s="167"/>
      <c r="L5" s="167"/>
      <c r="M5" s="167"/>
      <c r="N5" s="170"/>
      <c r="O5" s="63" t="s">
        <v>412</v>
      </c>
      <c r="P5" s="63" t="s">
        <v>413</v>
      </c>
      <c r="Q5" s="172" t="s">
        <v>414</v>
      </c>
      <c r="R5" s="57" t="s">
        <v>464</v>
      </c>
      <c r="S5" s="167"/>
      <c r="T5" s="167"/>
      <c r="U5" s="167"/>
      <c r="V5" s="167"/>
      <c r="W5" s="167"/>
      <c r="X5" s="170"/>
    </row>
    <row r="6" ht="36" customHeight="1" spans="1:24">
      <c r="A6" s="126"/>
      <c r="B6" s="126"/>
      <c r="C6" s="126"/>
      <c r="D6" s="159"/>
      <c r="E6" s="159"/>
      <c r="F6" s="160"/>
      <c r="G6" s="160"/>
      <c r="H6" s="157"/>
      <c r="I6" s="160" t="s">
        <v>36</v>
      </c>
      <c r="J6" s="159" t="s">
        <v>269</v>
      </c>
      <c r="K6" s="159" t="s">
        <v>415</v>
      </c>
      <c r="L6" s="159" t="s">
        <v>416</v>
      </c>
      <c r="M6" s="159" t="s">
        <v>417</v>
      </c>
      <c r="N6" s="159" t="s">
        <v>418</v>
      </c>
      <c r="O6" s="159" t="s">
        <v>36</v>
      </c>
      <c r="P6" s="159"/>
      <c r="Q6" s="173"/>
      <c r="R6" s="159" t="s">
        <v>36</v>
      </c>
      <c r="S6" s="159" t="s">
        <v>42</v>
      </c>
      <c r="T6" s="159" t="s">
        <v>273</v>
      </c>
      <c r="U6" s="159" t="s">
        <v>44</v>
      </c>
      <c r="V6" s="159" t="s">
        <v>45</v>
      </c>
      <c r="W6" s="159" t="s">
        <v>274</v>
      </c>
      <c r="X6" s="159" t="s">
        <v>46</v>
      </c>
    </row>
    <row r="7" ht="15" customHeight="1" spans="1:24">
      <c r="A7" s="161">
        <v>1</v>
      </c>
      <c r="B7" s="161">
        <v>2</v>
      </c>
      <c r="C7" s="161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162">
        <v>10</v>
      </c>
      <c r="K7" s="162">
        <v>11</v>
      </c>
      <c r="L7" s="162">
        <v>12</v>
      </c>
      <c r="M7" s="162">
        <v>13</v>
      </c>
      <c r="N7" s="162">
        <v>14</v>
      </c>
      <c r="O7" s="162">
        <v>15</v>
      </c>
      <c r="P7" s="162">
        <v>16</v>
      </c>
      <c r="Q7" s="162">
        <v>17</v>
      </c>
      <c r="R7" s="162">
        <v>18</v>
      </c>
      <c r="S7" s="162">
        <v>19</v>
      </c>
      <c r="T7" s="162">
        <v>20</v>
      </c>
      <c r="U7" s="162">
        <v>21</v>
      </c>
      <c r="V7" s="162">
        <v>22</v>
      </c>
      <c r="W7" s="162">
        <v>23</v>
      </c>
      <c r="X7" s="162">
        <v>24</v>
      </c>
    </row>
    <row r="8" ht="25.5" customHeight="1" spans="1:24">
      <c r="A8" s="104" t="s">
        <v>155</v>
      </c>
      <c r="B8" s="106"/>
      <c r="C8" s="106"/>
      <c r="D8" s="106"/>
      <c r="E8" s="106"/>
      <c r="F8" s="163"/>
      <c r="G8" s="33" t="s">
        <v>155</v>
      </c>
      <c r="H8" s="87" t="s">
        <v>155</v>
      </c>
      <c r="I8" s="163" t="s">
        <v>155</v>
      </c>
      <c r="J8" s="87" t="s">
        <v>155</v>
      </c>
      <c r="K8" s="163" t="s">
        <v>155</v>
      </c>
      <c r="L8" s="163" t="s">
        <v>155</v>
      </c>
      <c r="M8" s="163" t="s">
        <v>155</v>
      </c>
      <c r="N8" s="163" t="s">
        <v>155</v>
      </c>
      <c r="O8" s="163" t="s">
        <v>155</v>
      </c>
      <c r="P8" s="163" t="s">
        <v>155</v>
      </c>
      <c r="Q8" s="174" t="s">
        <v>155</v>
      </c>
      <c r="R8" s="87" t="s">
        <v>155</v>
      </c>
      <c r="S8" s="163" t="s">
        <v>155</v>
      </c>
      <c r="T8" s="163" t="s">
        <v>155</v>
      </c>
      <c r="U8" s="163" t="s">
        <v>155</v>
      </c>
      <c r="V8" s="163" t="s">
        <v>155</v>
      </c>
      <c r="W8" s="163" t="s">
        <v>155</v>
      </c>
      <c r="X8" s="163" t="s">
        <v>155</v>
      </c>
    </row>
    <row r="9" ht="26.25" customHeight="1" spans="1:24">
      <c r="A9" s="104"/>
      <c r="B9" s="104" t="s">
        <v>155</v>
      </c>
      <c r="C9" s="104" t="s">
        <v>155</v>
      </c>
      <c r="D9" s="104" t="s">
        <v>155</v>
      </c>
      <c r="E9" s="104" t="s">
        <v>155</v>
      </c>
      <c r="F9" s="32" t="s">
        <v>155</v>
      </c>
      <c r="G9" s="163"/>
      <c r="H9" s="87" t="s">
        <v>155</v>
      </c>
      <c r="I9" s="163" t="s">
        <v>155</v>
      </c>
      <c r="J9" s="87" t="s">
        <v>155</v>
      </c>
      <c r="K9" s="163" t="s">
        <v>155</v>
      </c>
      <c r="L9" s="163" t="s">
        <v>155</v>
      </c>
      <c r="M9" s="163" t="s">
        <v>155</v>
      </c>
      <c r="N9" s="163" t="s">
        <v>155</v>
      </c>
      <c r="O9" s="163" t="s">
        <v>155</v>
      </c>
      <c r="P9" s="163" t="s">
        <v>155</v>
      </c>
      <c r="Q9" s="174" t="s">
        <v>155</v>
      </c>
      <c r="R9" s="87" t="s">
        <v>155</v>
      </c>
      <c r="S9" s="163" t="s">
        <v>155</v>
      </c>
      <c r="T9" s="163" t="s">
        <v>155</v>
      </c>
      <c r="U9" s="163" t="s">
        <v>155</v>
      </c>
      <c r="V9" s="163" t="s">
        <v>155</v>
      </c>
      <c r="W9" s="163" t="s">
        <v>155</v>
      </c>
      <c r="X9" s="163" t="s">
        <v>155</v>
      </c>
    </row>
    <row r="10" ht="26.25" customHeight="1" spans="1:24">
      <c r="A10" s="164" t="s">
        <v>34</v>
      </c>
      <c r="B10" s="165"/>
      <c r="C10" s="165"/>
      <c r="D10" s="52"/>
      <c r="E10" s="53"/>
      <c r="F10" s="163"/>
      <c r="G10" s="163"/>
      <c r="H10" s="87" t="s">
        <v>155</v>
      </c>
      <c r="I10" s="163" t="s">
        <v>155</v>
      </c>
      <c r="J10" s="87" t="s">
        <v>155</v>
      </c>
      <c r="K10" s="163" t="s">
        <v>155</v>
      </c>
      <c r="L10" s="163" t="s">
        <v>155</v>
      </c>
      <c r="M10" s="163" t="s">
        <v>155</v>
      </c>
      <c r="N10" s="163" t="s">
        <v>155</v>
      </c>
      <c r="O10" s="163" t="s">
        <v>155</v>
      </c>
      <c r="P10" s="163" t="s">
        <v>155</v>
      </c>
      <c r="Q10" s="174" t="s">
        <v>155</v>
      </c>
      <c r="R10" s="87" t="s">
        <v>155</v>
      </c>
      <c r="S10" s="163" t="s">
        <v>155</v>
      </c>
      <c r="T10" s="163" t="s">
        <v>155</v>
      </c>
      <c r="U10" s="163" t="s">
        <v>155</v>
      </c>
      <c r="V10" s="163" t="s">
        <v>155</v>
      </c>
      <c r="W10" s="163" t="s">
        <v>155</v>
      </c>
      <c r="X10" s="163" t="s">
        <v>155</v>
      </c>
    </row>
    <row r="11" customHeight="1" spans="1:1">
      <c r="A11" s="1" t="s">
        <v>395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5" right="0.15" top="0.15" bottom="0.158333333333333" header="0.15" footer="0.1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</sheetPr>
  <dimension ref="A1:E12"/>
  <sheetViews>
    <sheetView workbookViewId="0">
      <selection activeCell="H11" sqref="H11"/>
    </sheetView>
  </sheetViews>
  <sheetFormatPr defaultColWidth="10" defaultRowHeight="12.75" customHeight="1" outlineLevelCol="4"/>
  <cols>
    <col min="1" max="1" width="47.3333333333333" style="137" customWidth="1"/>
    <col min="2" max="3" width="28.3333333333333" style="137" customWidth="1"/>
    <col min="4" max="4" width="26.8333333333333" style="137" customWidth="1"/>
    <col min="5" max="5" width="28.3333333333333" style="137" customWidth="1"/>
    <col min="6" max="16384" width="10" style="39" customWidth="1"/>
  </cols>
  <sheetData>
    <row r="1" s="133" customFormat="1" ht="21" customHeight="1" spans="1:5">
      <c r="A1" s="138" t="s">
        <v>465</v>
      </c>
      <c r="B1" s="137"/>
      <c r="C1" s="137"/>
      <c r="D1" s="137"/>
      <c r="E1" s="137"/>
    </row>
    <row r="2" s="134" customFormat="1" ht="39.75" customHeight="1" spans="1:5">
      <c r="A2" s="139" t="s">
        <v>466</v>
      </c>
      <c r="B2" s="140"/>
      <c r="C2" s="140"/>
      <c r="D2" s="140"/>
      <c r="E2" s="140"/>
    </row>
    <row r="3" s="133" customFormat="1" ht="15" customHeight="1" spans="1:5">
      <c r="A3" s="141" t="s">
        <v>2</v>
      </c>
      <c r="B3" s="142"/>
      <c r="C3" s="143"/>
      <c r="D3" s="142"/>
      <c r="E3" s="72" t="s">
        <v>257</v>
      </c>
    </row>
    <row r="4" s="135" customFormat="1" ht="24" customHeight="1" spans="1:5">
      <c r="A4" s="63" t="s">
        <v>467</v>
      </c>
      <c r="B4" s="63" t="s">
        <v>468</v>
      </c>
      <c r="C4" s="63" t="s">
        <v>469</v>
      </c>
      <c r="D4" s="57" t="s">
        <v>470</v>
      </c>
      <c r="E4" s="144"/>
    </row>
    <row r="5" s="135" customFormat="1" ht="51" customHeight="1" spans="1:5">
      <c r="A5" s="145"/>
      <c r="B5" s="145"/>
      <c r="C5" s="145"/>
      <c r="D5" s="89" t="s">
        <v>471</v>
      </c>
      <c r="E5" s="89" t="s">
        <v>472</v>
      </c>
    </row>
    <row r="6" s="136" customFormat="1" ht="20.25" customHeight="1" spans="1:5">
      <c r="A6" s="89" t="s">
        <v>34</v>
      </c>
      <c r="B6" s="92">
        <v>290000</v>
      </c>
      <c r="C6" s="92">
        <v>230000</v>
      </c>
      <c r="D6" s="92">
        <f t="shared" ref="D6:D11" si="0">B6-C6</f>
        <v>60000</v>
      </c>
      <c r="E6" s="146">
        <v>0.26</v>
      </c>
    </row>
    <row r="7" s="136" customFormat="1" ht="20.25" customHeight="1" spans="1:5">
      <c r="A7" s="147" t="s">
        <v>473</v>
      </c>
      <c r="B7" s="92">
        <v>0</v>
      </c>
      <c r="C7" s="92">
        <v>0</v>
      </c>
      <c r="D7" s="92">
        <f t="shared" si="0"/>
        <v>0</v>
      </c>
      <c r="E7" s="92">
        <v>0</v>
      </c>
    </row>
    <row r="8" s="136" customFormat="1" ht="20.25" customHeight="1" spans="1:5">
      <c r="A8" s="147" t="s">
        <v>474</v>
      </c>
      <c r="B8" s="92">
        <v>20000</v>
      </c>
      <c r="C8" s="92">
        <v>40000</v>
      </c>
      <c r="D8" s="92">
        <f t="shared" si="0"/>
        <v>-20000</v>
      </c>
      <c r="E8" s="146">
        <f>D8/C8</f>
        <v>-0.5</v>
      </c>
    </row>
    <row r="9" s="136" customFormat="1" ht="20.25" customHeight="1" spans="1:5">
      <c r="A9" s="147" t="s">
        <v>475</v>
      </c>
      <c r="B9" s="92">
        <v>270000</v>
      </c>
      <c r="C9" s="92">
        <v>190000</v>
      </c>
      <c r="D9" s="92">
        <f t="shared" si="0"/>
        <v>80000</v>
      </c>
      <c r="E9" s="146">
        <v>0.42</v>
      </c>
    </row>
    <row r="10" s="136" customFormat="1" ht="20.25" customHeight="1" spans="1:5">
      <c r="A10" s="147" t="s">
        <v>476</v>
      </c>
      <c r="B10" s="92">
        <v>0</v>
      </c>
      <c r="C10" s="92">
        <v>0</v>
      </c>
      <c r="D10" s="92">
        <f t="shared" si="0"/>
        <v>0</v>
      </c>
      <c r="E10" s="92">
        <v>0</v>
      </c>
    </row>
    <row r="11" s="136" customFormat="1" ht="20.25" customHeight="1" spans="1:5">
      <c r="A11" s="147" t="s">
        <v>477</v>
      </c>
      <c r="B11" s="92">
        <v>270000</v>
      </c>
      <c r="C11" s="92">
        <v>190000</v>
      </c>
      <c r="D11" s="92">
        <f t="shared" si="0"/>
        <v>80000</v>
      </c>
      <c r="E11" s="146">
        <v>0.42</v>
      </c>
    </row>
    <row r="12" s="81" customFormat="1" ht="216" customHeight="1" spans="1:5">
      <c r="A12" s="148" t="s">
        <v>478</v>
      </c>
      <c r="B12" s="52"/>
      <c r="C12" s="52"/>
      <c r="D12" s="52"/>
      <c r="E12" s="53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102"/>
  <sheetViews>
    <sheetView workbookViewId="0">
      <selection activeCell="J102" sqref="J102"/>
    </sheetView>
  </sheetViews>
  <sheetFormatPr defaultColWidth="10.6666666666667" defaultRowHeight="12" customHeight="1"/>
  <cols>
    <col min="1" max="1" width="69.3333333333333" style="80" customWidth="1"/>
    <col min="2" max="2" width="34.3333333333333" style="95" customWidth="1"/>
    <col min="3" max="3" width="69.3333333333333" style="80" customWidth="1"/>
    <col min="4" max="5" width="22.1666666666667" style="80" customWidth="1"/>
    <col min="6" max="6" width="55" style="80" customWidth="1"/>
    <col min="7" max="7" width="12" style="81" customWidth="1"/>
    <col min="8" max="8" width="18.8333333333333" style="80" customWidth="1"/>
    <col min="9" max="9" width="12" style="81" customWidth="1"/>
    <col min="10" max="10" width="18.8333333333333" style="81" customWidth="1"/>
    <col min="11" max="11" width="53" style="95" customWidth="1"/>
    <col min="12" max="16384" width="10.6666666666667" style="95" customWidth="1"/>
  </cols>
  <sheetData>
    <row r="1" ht="15.75" customHeight="1" spans="11:11">
      <c r="K1" s="4" t="s">
        <v>479</v>
      </c>
    </row>
    <row r="2" s="93" customFormat="1" ht="81.75" customHeight="1" spans="1:11">
      <c r="A2" s="96" t="s">
        <v>480</v>
      </c>
      <c r="B2" s="97"/>
      <c r="C2" s="98"/>
      <c r="D2" s="98"/>
      <c r="E2" s="98"/>
      <c r="F2" s="98"/>
      <c r="G2" s="97"/>
      <c r="H2" s="98"/>
      <c r="I2" s="97"/>
      <c r="J2" s="97"/>
      <c r="K2" s="97"/>
    </row>
    <row r="3" s="94" customFormat="1" ht="15.75" customHeight="1" spans="1:11">
      <c r="A3" s="127" t="s">
        <v>2</v>
      </c>
      <c r="B3" s="128"/>
      <c r="C3" s="129"/>
      <c r="D3" s="129"/>
      <c r="E3" s="129"/>
      <c r="F3" s="129"/>
      <c r="G3" s="128"/>
      <c r="H3" s="129"/>
      <c r="I3" s="128"/>
      <c r="J3" s="128"/>
      <c r="K3" s="128"/>
    </row>
    <row r="4" ht="60" customHeight="1" spans="1:11">
      <c r="A4" s="85" t="s">
        <v>481</v>
      </c>
      <c r="B4" s="102" t="s">
        <v>259</v>
      </c>
      <c r="C4" s="85" t="s">
        <v>482</v>
      </c>
      <c r="D4" s="85" t="s">
        <v>483</v>
      </c>
      <c r="E4" s="85" t="s">
        <v>484</v>
      </c>
      <c r="F4" s="85" t="s">
        <v>485</v>
      </c>
      <c r="G4" s="89" t="s">
        <v>486</v>
      </c>
      <c r="H4" s="85" t="s">
        <v>487</v>
      </c>
      <c r="I4" s="89" t="s">
        <v>488</v>
      </c>
      <c r="J4" s="89" t="s">
        <v>489</v>
      </c>
      <c r="K4" s="102" t="s">
        <v>490</v>
      </c>
    </row>
    <row r="5" ht="15" customHeight="1" spans="1:11">
      <c r="A5" s="49">
        <v>1</v>
      </c>
      <c r="B5" s="103">
        <v>2</v>
      </c>
      <c r="C5" s="49">
        <v>3</v>
      </c>
      <c r="D5" s="85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</row>
    <row r="6" ht="28.5" customHeight="1" spans="1:11">
      <c r="A6" s="104" t="s">
        <v>52</v>
      </c>
      <c r="B6" s="105"/>
      <c r="C6" s="106"/>
      <c r="D6" s="106"/>
      <c r="E6" s="106"/>
      <c r="F6" s="106"/>
      <c r="G6" s="105"/>
      <c r="H6" s="106"/>
      <c r="I6" s="105"/>
      <c r="J6" s="105"/>
      <c r="K6" s="105"/>
    </row>
    <row r="7" ht="28.5" customHeight="1" spans="1:11">
      <c r="A7" s="104" t="s">
        <v>491</v>
      </c>
      <c r="B7" s="32" t="s">
        <v>155</v>
      </c>
      <c r="C7" s="30" t="s">
        <v>155</v>
      </c>
      <c r="D7" s="106"/>
      <c r="E7" s="106"/>
      <c r="F7" s="106"/>
      <c r="G7" s="105"/>
      <c r="H7" s="106"/>
      <c r="I7" s="105"/>
      <c r="J7" s="105"/>
      <c r="K7" s="105"/>
    </row>
    <row r="8" ht="156.75" customHeight="1" spans="1:11">
      <c r="A8" s="104" t="s">
        <v>492</v>
      </c>
      <c r="B8" s="32" t="s">
        <v>386</v>
      </c>
      <c r="C8" s="30" t="s">
        <v>493</v>
      </c>
      <c r="D8" s="104" t="s">
        <v>155</v>
      </c>
      <c r="E8" s="104" t="s">
        <v>155</v>
      </c>
      <c r="F8" s="104" t="s">
        <v>155</v>
      </c>
      <c r="G8" s="105" t="s">
        <v>155</v>
      </c>
      <c r="H8" s="104" t="s">
        <v>155</v>
      </c>
      <c r="I8" s="105" t="s">
        <v>155</v>
      </c>
      <c r="J8" s="105" t="s">
        <v>155</v>
      </c>
      <c r="K8" s="32" t="s">
        <v>155</v>
      </c>
    </row>
    <row r="9" ht="27.75" customHeight="1" spans="1:11">
      <c r="A9" s="130"/>
      <c r="B9" s="131"/>
      <c r="C9" s="130"/>
      <c r="D9" s="104" t="s">
        <v>494</v>
      </c>
      <c r="E9" s="104" t="s">
        <v>155</v>
      </c>
      <c r="F9" s="104" t="s">
        <v>155</v>
      </c>
      <c r="G9" s="105" t="s">
        <v>155</v>
      </c>
      <c r="H9" s="104" t="s">
        <v>155</v>
      </c>
      <c r="I9" s="105" t="s">
        <v>155</v>
      </c>
      <c r="J9" s="105" t="s">
        <v>155</v>
      </c>
      <c r="K9" s="32" t="s">
        <v>155</v>
      </c>
    </row>
    <row r="10" ht="27.75" customHeight="1" spans="1:11">
      <c r="A10" s="130"/>
      <c r="B10" s="131"/>
      <c r="C10" s="130"/>
      <c r="D10" s="104" t="s">
        <v>155</v>
      </c>
      <c r="E10" s="104" t="s">
        <v>495</v>
      </c>
      <c r="F10" s="104" t="s">
        <v>155</v>
      </c>
      <c r="G10" s="105" t="s">
        <v>155</v>
      </c>
      <c r="H10" s="104" t="s">
        <v>155</v>
      </c>
      <c r="I10" s="105" t="s">
        <v>155</v>
      </c>
      <c r="J10" s="105" t="s">
        <v>155</v>
      </c>
      <c r="K10" s="32" t="s">
        <v>155</v>
      </c>
    </row>
    <row r="11" ht="27.75" customHeight="1" spans="1:11">
      <c r="A11" s="130"/>
      <c r="B11" s="131"/>
      <c r="C11" s="130"/>
      <c r="D11" s="104" t="s">
        <v>155</v>
      </c>
      <c r="E11" s="104" t="s">
        <v>155</v>
      </c>
      <c r="F11" s="104" t="s">
        <v>496</v>
      </c>
      <c r="G11" s="105" t="s">
        <v>497</v>
      </c>
      <c r="H11" s="104" t="s">
        <v>136</v>
      </c>
      <c r="I11" s="105" t="s">
        <v>438</v>
      </c>
      <c r="J11" s="105" t="s">
        <v>498</v>
      </c>
      <c r="K11" s="32" t="s">
        <v>496</v>
      </c>
    </row>
    <row r="12" ht="27.75" customHeight="1" spans="1:11">
      <c r="A12" s="130"/>
      <c r="B12" s="131"/>
      <c r="C12" s="130"/>
      <c r="D12" s="104" t="s">
        <v>155</v>
      </c>
      <c r="E12" s="104" t="s">
        <v>499</v>
      </c>
      <c r="F12" s="104" t="s">
        <v>155</v>
      </c>
      <c r="G12" s="105" t="s">
        <v>155</v>
      </c>
      <c r="H12" s="104" t="s">
        <v>155</v>
      </c>
      <c r="I12" s="105" t="s">
        <v>155</v>
      </c>
      <c r="J12" s="105" t="s">
        <v>155</v>
      </c>
      <c r="K12" s="32" t="s">
        <v>155</v>
      </c>
    </row>
    <row r="13" ht="27.75" customHeight="1" spans="1:11">
      <c r="A13" s="130"/>
      <c r="B13" s="131"/>
      <c r="C13" s="130"/>
      <c r="D13" s="104" t="s">
        <v>155</v>
      </c>
      <c r="E13" s="104" t="s">
        <v>155</v>
      </c>
      <c r="F13" s="104" t="s">
        <v>500</v>
      </c>
      <c r="G13" s="105" t="s">
        <v>497</v>
      </c>
      <c r="H13" s="104" t="s">
        <v>136</v>
      </c>
      <c r="I13" s="105" t="s">
        <v>423</v>
      </c>
      <c r="J13" s="105" t="s">
        <v>498</v>
      </c>
      <c r="K13" s="32" t="s">
        <v>500</v>
      </c>
    </row>
    <row r="14" ht="27.75" customHeight="1" spans="1:11">
      <c r="A14" s="130"/>
      <c r="B14" s="131"/>
      <c r="C14" s="130"/>
      <c r="D14" s="104" t="s">
        <v>155</v>
      </c>
      <c r="E14" s="104" t="s">
        <v>501</v>
      </c>
      <c r="F14" s="104" t="s">
        <v>155</v>
      </c>
      <c r="G14" s="105" t="s">
        <v>155</v>
      </c>
      <c r="H14" s="104" t="s">
        <v>155</v>
      </c>
      <c r="I14" s="105" t="s">
        <v>155</v>
      </c>
      <c r="J14" s="105" t="s">
        <v>155</v>
      </c>
      <c r="K14" s="32" t="s">
        <v>155</v>
      </c>
    </row>
    <row r="15" ht="27.75" customHeight="1" spans="1:11">
      <c r="A15" s="130"/>
      <c r="B15" s="131"/>
      <c r="C15" s="130"/>
      <c r="D15" s="104" t="s">
        <v>155</v>
      </c>
      <c r="E15" s="104" t="s">
        <v>155</v>
      </c>
      <c r="F15" s="104" t="s">
        <v>502</v>
      </c>
      <c r="G15" s="105" t="s">
        <v>503</v>
      </c>
      <c r="H15" s="104" t="s">
        <v>504</v>
      </c>
      <c r="I15" s="105" t="s">
        <v>505</v>
      </c>
      <c r="J15" s="105" t="s">
        <v>498</v>
      </c>
      <c r="K15" s="32" t="s">
        <v>502</v>
      </c>
    </row>
    <row r="16" ht="27.75" customHeight="1" spans="1:11">
      <c r="A16" s="130"/>
      <c r="B16" s="131"/>
      <c r="C16" s="130"/>
      <c r="D16" s="104" t="s">
        <v>506</v>
      </c>
      <c r="E16" s="104" t="s">
        <v>155</v>
      </c>
      <c r="F16" s="104" t="s">
        <v>155</v>
      </c>
      <c r="G16" s="105" t="s">
        <v>155</v>
      </c>
      <c r="H16" s="104" t="s">
        <v>155</v>
      </c>
      <c r="I16" s="105" t="s">
        <v>155</v>
      </c>
      <c r="J16" s="105" t="s">
        <v>155</v>
      </c>
      <c r="K16" s="32" t="s">
        <v>155</v>
      </c>
    </row>
    <row r="17" ht="27.75" customHeight="1" spans="1:11">
      <c r="A17" s="130"/>
      <c r="B17" s="131"/>
      <c r="C17" s="130"/>
      <c r="D17" s="104" t="s">
        <v>155</v>
      </c>
      <c r="E17" s="104" t="s">
        <v>507</v>
      </c>
      <c r="F17" s="104" t="s">
        <v>155</v>
      </c>
      <c r="G17" s="105" t="s">
        <v>155</v>
      </c>
      <c r="H17" s="104" t="s">
        <v>155</v>
      </c>
      <c r="I17" s="105" t="s">
        <v>155</v>
      </c>
      <c r="J17" s="105" t="s">
        <v>155</v>
      </c>
      <c r="K17" s="32" t="s">
        <v>155</v>
      </c>
    </row>
    <row r="18" ht="27.75" customHeight="1" spans="1:11">
      <c r="A18" s="130"/>
      <c r="B18" s="131"/>
      <c r="C18" s="130"/>
      <c r="D18" s="104" t="s">
        <v>155</v>
      </c>
      <c r="E18" s="104" t="s">
        <v>155</v>
      </c>
      <c r="F18" s="104" t="s">
        <v>508</v>
      </c>
      <c r="G18" s="105" t="s">
        <v>497</v>
      </c>
      <c r="H18" s="104" t="s">
        <v>504</v>
      </c>
      <c r="I18" s="105" t="s">
        <v>509</v>
      </c>
      <c r="J18" s="105" t="s">
        <v>498</v>
      </c>
      <c r="K18" s="32" t="s">
        <v>508</v>
      </c>
    </row>
    <row r="19" ht="27.75" customHeight="1" spans="1:11">
      <c r="A19" s="130"/>
      <c r="B19" s="131"/>
      <c r="C19" s="130"/>
      <c r="D19" s="104" t="s">
        <v>155</v>
      </c>
      <c r="E19" s="104" t="s">
        <v>155</v>
      </c>
      <c r="F19" s="104" t="s">
        <v>510</v>
      </c>
      <c r="G19" s="105" t="s">
        <v>497</v>
      </c>
      <c r="H19" s="104" t="s">
        <v>510</v>
      </c>
      <c r="I19" s="105" t="s">
        <v>511</v>
      </c>
      <c r="J19" s="105" t="s">
        <v>512</v>
      </c>
      <c r="K19" s="32" t="s">
        <v>513</v>
      </c>
    </row>
    <row r="20" ht="27.75" customHeight="1" spans="1:11">
      <c r="A20" s="130"/>
      <c r="B20" s="131"/>
      <c r="C20" s="130"/>
      <c r="D20" s="104" t="s">
        <v>155</v>
      </c>
      <c r="E20" s="104" t="s">
        <v>514</v>
      </c>
      <c r="F20" s="104" t="s">
        <v>155</v>
      </c>
      <c r="G20" s="105" t="s">
        <v>155</v>
      </c>
      <c r="H20" s="104" t="s">
        <v>155</v>
      </c>
      <c r="I20" s="105" t="s">
        <v>155</v>
      </c>
      <c r="J20" s="105" t="s">
        <v>155</v>
      </c>
      <c r="K20" s="32" t="s">
        <v>155</v>
      </c>
    </row>
    <row r="21" ht="27.75" customHeight="1" spans="1:11">
      <c r="A21" s="130"/>
      <c r="B21" s="131"/>
      <c r="C21" s="130"/>
      <c r="D21" s="104" t="s">
        <v>155</v>
      </c>
      <c r="E21" s="104" t="s">
        <v>155</v>
      </c>
      <c r="F21" s="104" t="s">
        <v>515</v>
      </c>
      <c r="G21" s="105" t="s">
        <v>497</v>
      </c>
      <c r="H21" s="104" t="s">
        <v>516</v>
      </c>
      <c r="I21" s="105" t="s">
        <v>423</v>
      </c>
      <c r="J21" s="105" t="s">
        <v>512</v>
      </c>
      <c r="K21" s="32" t="s">
        <v>516</v>
      </c>
    </row>
    <row r="22" ht="27.75" customHeight="1" spans="1:11">
      <c r="A22" s="130"/>
      <c r="B22" s="131"/>
      <c r="C22" s="130"/>
      <c r="D22" s="104" t="s">
        <v>517</v>
      </c>
      <c r="E22" s="104" t="s">
        <v>155</v>
      </c>
      <c r="F22" s="104" t="s">
        <v>155</v>
      </c>
      <c r="G22" s="105" t="s">
        <v>155</v>
      </c>
      <c r="H22" s="104" t="s">
        <v>155</v>
      </c>
      <c r="I22" s="105" t="s">
        <v>155</v>
      </c>
      <c r="J22" s="105" t="s">
        <v>155</v>
      </c>
      <c r="K22" s="32" t="s">
        <v>155</v>
      </c>
    </row>
    <row r="23" ht="27.75" customHeight="1" spans="1:11">
      <c r="A23" s="130"/>
      <c r="B23" s="131"/>
      <c r="C23" s="130"/>
      <c r="D23" s="104" t="s">
        <v>155</v>
      </c>
      <c r="E23" s="104" t="s">
        <v>518</v>
      </c>
      <c r="F23" s="104" t="s">
        <v>155</v>
      </c>
      <c r="G23" s="105" t="s">
        <v>155</v>
      </c>
      <c r="H23" s="104" t="s">
        <v>155</v>
      </c>
      <c r="I23" s="105" t="s">
        <v>155</v>
      </c>
      <c r="J23" s="105" t="s">
        <v>155</v>
      </c>
      <c r="K23" s="32" t="s">
        <v>155</v>
      </c>
    </row>
    <row r="24" ht="27.75" customHeight="1" spans="1:11">
      <c r="A24" s="130"/>
      <c r="B24" s="131"/>
      <c r="C24" s="130"/>
      <c r="D24" s="104" t="s">
        <v>155</v>
      </c>
      <c r="E24" s="104" t="s">
        <v>155</v>
      </c>
      <c r="F24" s="104" t="s">
        <v>519</v>
      </c>
      <c r="G24" s="105" t="s">
        <v>497</v>
      </c>
      <c r="H24" s="104" t="s">
        <v>519</v>
      </c>
      <c r="I24" s="105" t="s">
        <v>511</v>
      </c>
      <c r="J24" s="105" t="s">
        <v>512</v>
      </c>
      <c r="K24" s="32" t="s">
        <v>519</v>
      </c>
    </row>
    <row r="25" ht="156.75" customHeight="1" spans="1:11">
      <c r="A25" s="104" t="s">
        <v>520</v>
      </c>
      <c r="B25" s="32" t="s">
        <v>382</v>
      </c>
      <c r="C25" s="30" t="s">
        <v>383</v>
      </c>
      <c r="D25" s="130"/>
      <c r="E25" s="130"/>
      <c r="F25" s="130"/>
      <c r="G25" s="132"/>
      <c r="H25" s="130"/>
      <c r="I25" s="132"/>
      <c r="J25" s="132"/>
      <c r="K25" s="131"/>
    </row>
    <row r="26" ht="27.75" customHeight="1" spans="1:11">
      <c r="A26" s="130"/>
      <c r="B26" s="131"/>
      <c r="C26" s="130"/>
      <c r="D26" s="104" t="s">
        <v>494</v>
      </c>
      <c r="E26" s="104" t="s">
        <v>155</v>
      </c>
      <c r="F26" s="104" t="s">
        <v>155</v>
      </c>
      <c r="G26" s="105" t="s">
        <v>155</v>
      </c>
      <c r="H26" s="104" t="s">
        <v>155</v>
      </c>
      <c r="I26" s="105" t="s">
        <v>155</v>
      </c>
      <c r="J26" s="105" t="s">
        <v>155</v>
      </c>
      <c r="K26" s="32" t="s">
        <v>155</v>
      </c>
    </row>
    <row r="27" ht="27.75" customHeight="1" spans="1:11">
      <c r="A27" s="130"/>
      <c r="B27" s="131"/>
      <c r="C27" s="130"/>
      <c r="D27" s="104" t="s">
        <v>155</v>
      </c>
      <c r="E27" s="104" t="s">
        <v>521</v>
      </c>
      <c r="F27" s="104" t="s">
        <v>155</v>
      </c>
      <c r="G27" s="105" t="s">
        <v>155</v>
      </c>
      <c r="H27" s="104" t="s">
        <v>155</v>
      </c>
      <c r="I27" s="105" t="s">
        <v>155</v>
      </c>
      <c r="J27" s="105" t="s">
        <v>155</v>
      </c>
      <c r="K27" s="32" t="s">
        <v>155</v>
      </c>
    </row>
    <row r="28" ht="27.75" customHeight="1" spans="1:11">
      <c r="A28" s="130"/>
      <c r="B28" s="131"/>
      <c r="C28" s="130"/>
      <c r="D28" s="104" t="s">
        <v>155</v>
      </c>
      <c r="E28" s="104" t="s">
        <v>155</v>
      </c>
      <c r="F28" s="104" t="s">
        <v>522</v>
      </c>
      <c r="G28" s="105" t="s">
        <v>497</v>
      </c>
      <c r="H28" s="104" t="s">
        <v>523</v>
      </c>
      <c r="I28" s="105" t="s">
        <v>511</v>
      </c>
      <c r="J28" s="105" t="s">
        <v>498</v>
      </c>
      <c r="K28" s="32" t="s">
        <v>524</v>
      </c>
    </row>
    <row r="29" ht="27.75" customHeight="1" spans="1:11">
      <c r="A29" s="130"/>
      <c r="B29" s="131"/>
      <c r="C29" s="130"/>
      <c r="D29" s="104" t="s">
        <v>506</v>
      </c>
      <c r="E29" s="104" t="s">
        <v>155</v>
      </c>
      <c r="F29" s="104" t="s">
        <v>155</v>
      </c>
      <c r="G29" s="105" t="s">
        <v>155</v>
      </c>
      <c r="H29" s="104" t="s">
        <v>155</v>
      </c>
      <c r="I29" s="105" t="s">
        <v>155</v>
      </c>
      <c r="J29" s="105" t="s">
        <v>155</v>
      </c>
      <c r="K29" s="32" t="s">
        <v>155</v>
      </c>
    </row>
    <row r="30" ht="27.75" customHeight="1" spans="1:11">
      <c r="A30" s="130"/>
      <c r="B30" s="131"/>
      <c r="C30" s="130"/>
      <c r="D30" s="104" t="s">
        <v>155</v>
      </c>
      <c r="E30" s="104" t="s">
        <v>507</v>
      </c>
      <c r="F30" s="104" t="s">
        <v>155</v>
      </c>
      <c r="G30" s="105" t="s">
        <v>155</v>
      </c>
      <c r="H30" s="104" t="s">
        <v>155</v>
      </c>
      <c r="I30" s="105" t="s">
        <v>155</v>
      </c>
      <c r="J30" s="105" t="s">
        <v>155</v>
      </c>
      <c r="K30" s="32" t="s">
        <v>155</v>
      </c>
    </row>
    <row r="31" ht="27.75" customHeight="1" spans="1:11">
      <c r="A31" s="130"/>
      <c r="B31" s="131"/>
      <c r="C31" s="130"/>
      <c r="D31" s="104" t="s">
        <v>155</v>
      </c>
      <c r="E31" s="104" t="s">
        <v>155</v>
      </c>
      <c r="F31" s="104" t="s">
        <v>525</v>
      </c>
      <c r="G31" s="105" t="s">
        <v>526</v>
      </c>
      <c r="H31" s="104" t="s">
        <v>523</v>
      </c>
      <c r="I31" s="105" t="s">
        <v>511</v>
      </c>
      <c r="J31" s="105" t="s">
        <v>498</v>
      </c>
      <c r="K31" s="32" t="s">
        <v>527</v>
      </c>
    </row>
    <row r="32" ht="27.75" customHeight="1" spans="1:11">
      <c r="A32" s="130"/>
      <c r="B32" s="131"/>
      <c r="C32" s="130"/>
      <c r="D32" s="104" t="s">
        <v>517</v>
      </c>
      <c r="E32" s="104" t="s">
        <v>155</v>
      </c>
      <c r="F32" s="104" t="s">
        <v>155</v>
      </c>
      <c r="G32" s="105" t="s">
        <v>155</v>
      </c>
      <c r="H32" s="104" t="s">
        <v>155</v>
      </c>
      <c r="I32" s="105" t="s">
        <v>155</v>
      </c>
      <c r="J32" s="105" t="s">
        <v>155</v>
      </c>
      <c r="K32" s="32" t="s">
        <v>155</v>
      </c>
    </row>
    <row r="33" ht="27.75" customHeight="1" spans="1:11">
      <c r="A33" s="130"/>
      <c r="B33" s="131"/>
      <c r="C33" s="130"/>
      <c r="D33" s="104" t="s">
        <v>155</v>
      </c>
      <c r="E33" s="104" t="s">
        <v>518</v>
      </c>
      <c r="F33" s="104" t="s">
        <v>155</v>
      </c>
      <c r="G33" s="105" t="s">
        <v>155</v>
      </c>
      <c r="H33" s="104" t="s">
        <v>155</v>
      </c>
      <c r="I33" s="105" t="s">
        <v>155</v>
      </c>
      <c r="J33" s="105" t="s">
        <v>155</v>
      </c>
      <c r="K33" s="32" t="s">
        <v>155</v>
      </c>
    </row>
    <row r="34" ht="27.75" customHeight="1" spans="1:11">
      <c r="A34" s="130"/>
      <c r="B34" s="131"/>
      <c r="C34" s="130"/>
      <c r="D34" s="104" t="s">
        <v>155</v>
      </c>
      <c r="E34" s="104" t="s">
        <v>155</v>
      </c>
      <c r="F34" s="104" t="s">
        <v>528</v>
      </c>
      <c r="G34" s="105" t="s">
        <v>526</v>
      </c>
      <c r="H34" s="104" t="s">
        <v>523</v>
      </c>
      <c r="I34" s="105" t="s">
        <v>511</v>
      </c>
      <c r="J34" s="105" t="s">
        <v>498</v>
      </c>
      <c r="K34" s="32" t="s">
        <v>529</v>
      </c>
    </row>
    <row r="35" ht="156.75" customHeight="1" spans="1:11">
      <c r="A35" s="104" t="s">
        <v>530</v>
      </c>
      <c r="B35" s="32" t="s">
        <v>388</v>
      </c>
      <c r="C35" s="30" t="s">
        <v>531</v>
      </c>
      <c r="D35" s="130"/>
      <c r="E35" s="130"/>
      <c r="F35" s="130"/>
      <c r="G35" s="132"/>
      <c r="H35" s="130"/>
      <c r="I35" s="132"/>
      <c r="J35" s="132"/>
      <c r="K35" s="131"/>
    </row>
    <row r="36" ht="27.75" customHeight="1" spans="1:11">
      <c r="A36" s="130"/>
      <c r="B36" s="131"/>
      <c r="C36" s="130"/>
      <c r="D36" s="104" t="s">
        <v>494</v>
      </c>
      <c r="E36" s="104" t="s">
        <v>155</v>
      </c>
      <c r="F36" s="104" t="s">
        <v>155</v>
      </c>
      <c r="G36" s="105" t="s">
        <v>155</v>
      </c>
      <c r="H36" s="104" t="s">
        <v>155</v>
      </c>
      <c r="I36" s="105" t="s">
        <v>155</v>
      </c>
      <c r="J36" s="105" t="s">
        <v>155</v>
      </c>
      <c r="K36" s="32" t="s">
        <v>155</v>
      </c>
    </row>
    <row r="37" ht="27.75" customHeight="1" spans="1:11">
      <c r="A37" s="130"/>
      <c r="B37" s="131"/>
      <c r="C37" s="130"/>
      <c r="D37" s="104" t="s">
        <v>155</v>
      </c>
      <c r="E37" s="104" t="s">
        <v>495</v>
      </c>
      <c r="F37" s="104" t="s">
        <v>155</v>
      </c>
      <c r="G37" s="105" t="s">
        <v>155</v>
      </c>
      <c r="H37" s="104" t="s">
        <v>155</v>
      </c>
      <c r="I37" s="105" t="s">
        <v>155</v>
      </c>
      <c r="J37" s="105" t="s">
        <v>155</v>
      </c>
      <c r="K37" s="32" t="s">
        <v>155</v>
      </c>
    </row>
    <row r="38" ht="27.75" customHeight="1" spans="1:11">
      <c r="A38" s="130"/>
      <c r="B38" s="131"/>
      <c r="C38" s="130"/>
      <c r="D38" s="104" t="s">
        <v>155</v>
      </c>
      <c r="E38" s="104" t="s">
        <v>155</v>
      </c>
      <c r="F38" s="104" t="s">
        <v>532</v>
      </c>
      <c r="G38" s="105" t="s">
        <v>526</v>
      </c>
      <c r="H38" s="104" t="s">
        <v>145</v>
      </c>
      <c r="I38" s="105" t="s">
        <v>533</v>
      </c>
      <c r="J38" s="105" t="s">
        <v>498</v>
      </c>
      <c r="K38" s="32" t="s">
        <v>534</v>
      </c>
    </row>
    <row r="39" ht="27.75" customHeight="1" spans="1:11">
      <c r="A39" s="130"/>
      <c r="B39" s="131"/>
      <c r="C39" s="130"/>
      <c r="D39" s="104" t="s">
        <v>155</v>
      </c>
      <c r="E39" s="104" t="s">
        <v>521</v>
      </c>
      <c r="F39" s="104" t="s">
        <v>155</v>
      </c>
      <c r="G39" s="105" t="s">
        <v>155</v>
      </c>
      <c r="H39" s="104" t="s">
        <v>155</v>
      </c>
      <c r="I39" s="105" t="s">
        <v>155</v>
      </c>
      <c r="J39" s="105" t="s">
        <v>155</v>
      </c>
      <c r="K39" s="32" t="s">
        <v>155</v>
      </c>
    </row>
    <row r="40" ht="27.75" customHeight="1" spans="1:11">
      <c r="A40" s="130"/>
      <c r="B40" s="131"/>
      <c r="C40" s="130"/>
      <c r="D40" s="104" t="s">
        <v>155</v>
      </c>
      <c r="E40" s="104" t="s">
        <v>155</v>
      </c>
      <c r="F40" s="104" t="s">
        <v>535</v>
      </c>
      <c r="G40" s="105" t="s">
        <v>497</v>
      </c>
      <c r="H40" s="104" t="s">
        <v>136</v>
      </c>
      <c r="I40" s="105" t="s">
        <v>536</v>
      </c>
      <c r="J40" s="105" t="s">
        <v>498</v>
      </c>
      <c r="K40" s="32" t="s">
        <v>537</v>
      </c>
    </row>
    <row r="41" ht="27.75" customHeight="1" spans="1:11">
      <c r="A41" s="130"/>
      <c r="B41" s="131"/>
      <c r="C41" s="130"/>
      <c r="D41" s="104" t="s">
        <v>155</v>
      </c>
      <c r="E41" s="104" t="s">
        <v>499</v>
      </c>
      <c r="F41" s="104" t="s">
        <v>155</v>
      </c>
      <c r="G41" s="105" t="s">
        <v>155</v>
      </c>
      <c r="H41" s="104" t="s">
        <v>155</v>
      </c>
      <c r="I41" s="105" t="s">
        <v>155</v>
      </c>
      <c r="J41" s="105" t="s">
        <v>155</v>
      </c>
      <c r="K41" s="32" t="s">
        <v>155</v>
      </c>
    </row>
    <row r="42" ht="27.75" customHeight="1" spans="1:11">
      <c r="A42" s="130"/>
      <c r="B42" s="131"/>
      <c r="C42" s="130"/>
      <c r="D42" s="104" t="s">
        <v>155</v>
      </c>
      <c r="E42" s="104" t="s">
        <v>155</v>
      </c>
      <c r="F42" s="104" t="s">
        <v>538</v>
      </c>
      <c r="G42" s="105" t="s">
        <v>497</v>
      </c>
      <c r="H42" s="104" t="s">
        <v>523</v>
      </c>
      <c r="I42" s="105" t="s">
        <v>511</v>
      </c>
      <c r="J42" s="105" t="s">
        <v>498</v>
      </c>
      <c r="K42" s="32" t="s">
        <v>539</v>
      </c>
    </row>
    <row r="43" ht="27.75" customHeight="1" spans="1:11">
      <c r="A43" s="130"/>
      <c r="B43" s="131"/>
      <c r="C43" s="130"/>
      <c r="D43" s="104" t="s">
        <v>506</v>
      </c>
      <c r="E43" s="104" t="s">
        <v>155</v>
      </c>
      <c r="F43" s="104" t="s">
        <v>155</v>
      </c>
      <c r="G43" s="105" t="s">
        <v>155</v>
      </c>
      <c r="H43" s="104" t="s">
        <v>155</v>
      </c>
      <c r="I43" s="105" t="s">
        <v>155</v>
      </c>
      <c r="J43" s="105" t="s">
        <v>155</v>
      </c>
      <c r="K43" s="32" t="s">
        <v>155</v>
      </c>
    </row>
    <row r="44" ht="27.75" customHeight="1" spans="1:11">
      <c r="A44" s="130"/>
      <c r="B44" s="131"/>
      <c r="C44" s="130"/>
      <c r="D44" s="104" t="s">
        <v>155</v>
      </c>
      <c r="E44" s="104" t="s">
        <v>507</v>
      </c>
      <c r="F44" s="104" t="s">
        <v>155</v>
      </c>
      <c r="G44" s="105" t="s">
        <v>155</v>
      </c>
      <c r="H44" s="104" t="s">
        <v>155</v>
      </c>
      <c r="I44" s="105" t="s">
        <v>155</v>
      </c>
      <c r="J44" s="105" t="s">
        <v>155</v>
      </c>
      <c r="K44" s="32" t="s">
        <v>155</v>
      </c>
    </row>
    <row r="45" ht="27.75" customHeight="1" spans="1:11">
      <c r="A45" s="130"/>
      <c r="B45" s="131"/>
      <c r="C45" s="130"/>
      <c r="D45" s="104" t="s">
        <v>155</v>
      </c>
      <c r="E45" s="104" t="s">
        <v>155</v>
      </c>
      <c r="F45" s="104" t="s">
        <v>540</v>
      </c>
      <c r="G45" s="105" t="s">
        <v>526</v>
      </c>
      <c r="H45" s="104" t="s">
        <v>541</v>
      </c>
      <c r="I45" s="105" t="s">
        <v>511</v>
      </c>
      <c r="J45" s="105" t="s">
        <v>498</v>
      </c>
      <c r="K45" s="32" t="s">
        <v>542</v>
      </c>
    </row>
    <row r="46" ht="27.75" customHeight="1" spans="1:11">
      <c r="A46" s="130"/>
      <c r="B46" s="131"/>
      <c r="C46" s="130"/>
      <c r="D46" s="104" t="s">
        <v>155</v>
      </c>
      <c r="E46" s="104" t="s">
        <v>155</v>
      </c>
      <c r="F46" s="104" t="s">
        <v>543</v>
      </c>
      <c r="G46" s="105" t="s">
        <v>526</v>
      </c>
      <c r="H46" s="104" t="s">
        <v>544</v>
      </c>
      <c r="I46" s="105" t="s">
        <v>545</v>
      </c>
      <c r="J46" s="105" t="s">
        <v>498</v>
      </c>
      <c r="K46" s="32" t="s">
        <v>546</v>
      </c>
    </row>
    <row r="47" ht="27.75" customHeight="1" spans="1:11">
      <c r="A47" s="130"/>
      <c r="B47" s="131"/>
      <c r="C47" s="130"/>
      <c r="D47" s="104" t="s">
        <v>517</v>
      </c>
      <c r="E47" s="104" t="s">
        <v>155</v>
      </c>
      <c r="F47" s="104" t="s">
        <v>155</v>
      </c>
      <c r="G47" s="105" t="s">
        <v>155</v>
      </c>
      <c r="H47" s="104" t="s">
        <v>155</v>
      </c>
      <c r="I47" s="105" t="s">
        <v>155</v>
      </c>
      <c r="J47" s="105" t="s">
        <v>155</v>
      </c>
      <c r="K47" s="32" t="s">
        <v>155</v>
      </c>
    </row>
    <row r="48" ht="27.75" customHeight="1" spans="1:11">
      <c r="A48" s="130"/>
      <c r="B48" s="131"/>
      <c r="C48" s="130"/>
      <c r="D48" s="104" t="s">
        <v>155</v>
      </c>
      <c r="E48" s="104" t="s">
        <v>518</v>
      </c>
      <c r="F48" s="104" t="s">
        <v>155</v>
      </c>
      <c r="G48" s="105" t="s">
        <v>155</v>
      </c>
      <c r="H48" s="104" t="s">
        <v>155</v>
      </c>
      <c r="I48" s="105" t="s">
        <v>155</v>
      </c>
      <c r="J48" s="105" t="s">
        <v>155</v>
      </c>
      <c r="K48" s="32" t="s">
        <v>155</v>
      </c>
    </row>
    <row r="49" ht="27.75" customHeight="1" spans="1:11">
      <c r="A49" s="130"/>
      <c r="B49" s="131"/>
      <c r="C49" s="130"/>
      <c r="D49" s="104" t="s">
        <v>155</v>
      </c>
      <c r="E49" s="104" t="s">
        <v>155</v>
      </c>
      <c r="F49" s="104" t="s">
        <v>529</v>
      </c>
      <c r="G49" s="105" t="s">
        <v>526</v>
      </c>
      <c r="H49" s="104" t="s">
        <v>547</v>
      </c>
      <c r="I49" s="105" t="s">
        <v>511</v>
      </c>
      <c r="J49" s="105" t="s">
        <v>498</v>
      </c>
      <c r="K49" s="32" t="s">
        <v>548</v>
      </c>
    </row>
    <row r="50" ht="156.75" customHeight="1" spans="1:11">
      <c r="A50" s="104" t="s">
        <v>549</v>
      </c>
      <c r="B50" s="32" t="s">
        <v>378</v>
      </c>
      <c r="C50" s="30" t="s">
        <v>550</v>
      </c>
      <c r="D50" s="130"/>
      <c r="E50" s="130"/>
      <c r="F50" s="130"/>
      <c r="G50" s="132"/>
      <c r="H50" s="130"/>
      <c r="I50" s="132"/>
      <c r="J50" s="132"/>
      <c r="K50" s="131"/>
    </row>
    <row r="51" ht="27.75" customHeight="1" spans="1:11">
      <c r="A51" s="130"/>
      <c r="B51" s="131"/>
      <c r="C51" s="130"/>
      <c r="D51" s="104" t="s">
        <v>494</v>
      </c>
      <c r="E51" s="104" t="s">
        <v>155</v>
      </c>
      <c r="F51" s="104" t="s">
        <v>155</v>
      </c>
      <c r="G51" s="105" t="s">
        <v>155</v>
      </c>
      <c r="H51" s="104" t="s">
        <v>155</v>
      </c>
      <c r="I51" s="105" t="s">
        <v>155</v>
      </c>
      <c r="J51" s="105" t="s">
        <v>155</v>
      </c>
      <c r="K51" s="32" t="s">
        <v>155</v>
      </c>
    </row>
    <row r="52" ht="27.75" customHeight="1" spans="1:11">
      <c r="A52" s="130"/>
      <c r="B52" s="131"/>
      <c r="C52" s="130"/>
      <c r="D52" s="104" t="s">
        <v>155</v>
      </c>
      <c r="E52" s="104" t="s">
        <v>495</v>
      </c>
      <c r="F52" s="104" t="s">
        <v>155</v>
      </c>
      <c r="G52" s="105" t="s">
        <v>155</v>
      </c>
      <c r="H52" s="104" t="s">
        <v>155</v>
      </c>
      <c r="I52" s="105" t="s">
        <v>155</v>
      </c>
      <c r="J52" s="105" t="s">
        <v>155</v>
      </c>
      <c r="K52" s="32" t="s">
        <v>155</v>
      </c>
    </row>
    <row r="53" ht="27.75" customHeight="1" spans="1:11">
      <c r="A53" s="130"/>
      <c r="B53" s="131"/>
      <c r="C53" s="130"/>
      <c r="D53" s="104" t="s">
        <v>155</v>
      </c>
      <c r="E53" s="104" t="s">
        <v>155</v>
      </c>
      <c r="F53" s="104" t="s">
        <v>496</v>
      </c>
      <c r="G53" s="105" t="s">
        <v>526</v>
      </c>
      <c r="H53" s="104" t="s">
        <v>136</v>
      </c>
      <c r="I53" s="105" t="s">
        <v>551</v>
      </c>
      <c r="J53" s="105" t="s">
        <v>498</v>
      </c>
      <c r="K53" s="32" t="s">
        <v>552</v>
      </c>
    </row>
    <row r="54" ht="27.75" customHeight="1" spans="1:11">
      <c r="A54" s="130"/>
      <c r="B54" s="131"/>
      <c r="C54" s="130"/>
      <c r="D54" s="104" t="s">
        <v>155</v>
      </c>
      <c r="E54" s="104" t="s">
        <v>499</v>
      </c>
      <c r="F54" s="104" t="s">
        <v>155</v>
      </c>
      <c r="G54" s="105" t="s">
        <v>155</v>
      </c>
      <c r="H54" s="104" t="s">
        <v>155</v>
      </c>
      <c r="I54" s="105" t="s">
        <v>155</v>
      </c>
      <c r="J54" s="105" t="s">
        <v>155</v>
      </c>
      <c r="K54" s="32" t="s">
        <v>155</v>
      </c>
    </row>
    <row r="55" ht="27.75" customHeight="1" spans="1:11">
      <c r="A55" s="130"/>
      <c r="B55" s="131"/>
      <c r="C55" s="130"/>
      <c r="D55" s="104" t="s">
        <v>155</v>
      </c>
      <c r="E55" s="104" t="s">
        <v>155</v>
      </c>
      <c r="F55" s="104" t="s">
        <v>500</v>
      </c>
      <c r="G55" s="105" t="s">
        <v>503</v>
      </c>
      <c r="H55" s="104" t="s">
        <v>553</v>
      </c>
      <c r="I55" s="105" t="s">
        <v>423</v>
      </c>
      <c r="J55" s="105" t="s">
        <v>498</v>
      </c>
      <c r="K55" s="32" t="s">
        <v>552</v>
      </c>
    </row>
    <row r="56" ht="27.75" customHeight="1" spans="1:11">
      <c r="A56" s="130"/>
      <c r="B56" s="131"/>
      <c r="C56" s="130"/>
      <c r="D56" s="104" t="s">
        <v>155</v>
      </c>
      <c r="E56" s="104" t="s">
        <v>501</v>
      </c>
      <c r="F56" s="104" t="s">
        <v>155</v>
      </c>
      <c r="G56" s="105" t="s">
        <v>155</v>
      </c>
      <c r="H56" s="104" t="s">
        <v>155</v>
      </c>
      <c r="I56" s="105" t="s">
        <v>155</v>
      </c>
      <c r="J56" s="105" t="s">
        <v>155</v>
      </c>
      <c r="K56" s="32" t="s">
        <v>155</v>
      </c>
    </row>
    <row r="57" ht="27.75" customHeight="1" spans="1:11">
      <c r="A57" s="130"/>
      <c r="B57" s="131"/>
      <c r="C57" s="130"/>
      <c r="D57" s="104" t="s">
        <v>155</v>
      </c>
      <c r="E57" s="104" t="s">
        <v>155</v>
      </c>
      <c r="F57" s="104" t="s">
        <v>502</v>
      </c>
      <c r="G57" s="105" t="s">
        <v>503</v>
      </c>
      <c r="H57" s="104" t="s">
        <v>554</v>
      </c>
      <c r="I57" s="105" t="s">
        <v>555</v>
      </c>
      <c r="J57" s="105" t="s">
        <v>498</v>
      </c>
      <c r="K57" s="32" t="s">
        <v>552</v>
      </c>
    </row>
    <row r="58" ht="27.75" customHeight="1" spans="1:11">
      <c r="A58" s="130"/>
      <c r="B58" s="131"/>
      <c r="C58" s="130"/>
      <c r="D58" s="104" t="s">
        <v>506</v>
      </c>
      <c r="E58" s="104" t="s">
        <v>155</v>
      </c>
      <c r="F58" s="104" t="s">
        <v>155</v>
      </c>
      <c r="G58" s="105" t="s">
        <v>155</v>
      </c>
      <c r="H58" s="104" t="s">
        <v>155</v>
      </c>
      <c r="I58" s="105" t="s">
        <v>155</v>
      </c>
      <c r="J58" s="105" t="s">
        <v>155</v>
      </c>
      <c r="K58" s="32" t="s">
        <v>155</v>
      </c>
    </row>
    <row r="59" ht="27.75" customHeight="1" spans="1:11">
      <c r="A59" s="130"/>
      <c r="B59" s="131"/>
      <c r="C59" s="130"/>
      <c r="D59" s="104" t="s">
        <v>155</v>
      </c>
      <c r="E59" s="104" t="s">
        <v>507</v>
      </c>
      <c r="F59" s="104" t="s">
        <v>155</v>
      </c>
      <c r="G59" s="105" t="s">
        <v>155</v>
      </c>
      <c r="H59" s="104" t="s">
        <v>155</v>
      </c>
      <c r="I59" s="105" t="s">
        <v>155</v>
      </c>
      <c r="J59" s="105" t="s">
        <v>155</v>
      </c>
      <c r="K59" s="32" t="s">
        <v>155</v>
      </c>
    </row>
    <row r="60" ht="27.75" customHeight="1" spans="1:11">
      <c r="A60" s="130"/>
      <c r="B60" s="131"/>
      <c r="C60" s="130"/>
      <c r="D60" s="104" t="s">
        <v>155</v>
      </c>
      <c r="E60" s="104" t="s">
        <v>155</v>
      </c>
      <c r="F60" s="104" t="s">
        <v>508</v>
      </c>
      <c r="G60" s="105" t="s">
        <v>497</v>
      </c>
      <c r="H60" s="104" t="s">
        <v>554</v>
      </c>
      <c r="I60" s="105" t="s">
        <v>555</v>
      </c>
      <c r="J60" s="105" t="s">
        <v>498</v>
      </c>
      <c r="K60" s="32" t="s">
        <v>552</v>
      </c>
    </row>
    <row r="61" ht="27.75" customHeight="1" spans="1:11">
      <c r="A61" s="130"/>
      <c r="B61" s="131"/>
      <c r="C61" s="130"/>
      <c r="D61" s="104" t="s">
        <v>155</v>
      </c>
      <c r="E61" s="104" t="s">
        <v>556</v>
      </c>
      <c r="F61" s="104" t="s">
        <v>155</v>
      </c>
      <c r="G61" s="105" t="s">
        <v>155</v>
      </c>
      <c r="H61" s="104" t="s">
        <v>155</v>
      </c>
      <c r="I61" s="105" t="s">
        <v>155</v>
      </c>
      <c r="J61" s="105" t="s">
        <v>155</v>
      </c>
      <c r="K61" s="32" t="s">
        <v>155</v>
      </c>
    </row>
    <row r="62" ht="27.75" customHeight="1" spans="1:11">
      <c r="A62" s="130"/>
      <c r="B62" s="131"/>
      <c r="C62" s="130"/>
      <c r="D62" s="104" t="s">
        <v>155</v>
      </c>
      <c r="E62" s="104" t="s">
        <v>155</v>
      </c>
      <c r="F62" s="104" t="s">
        <v>510</v>
      </c>
      <c r="G62" s="105" t="s">
        <v>497</v>
      </c>
      <c r="H62" s="104" t="s">
        <v>557</v>
      </c>
      <c r="I62" s="105" t="s">
        <v>423</v>
      </c>
      <c r="J62" s="105" t="s">
        <v>512</v>
      </c>
      <c r="K62" s="32" t="s">
        <v>552</v>
      </c>
    </row>
    <row r="63" ht="27.75" customHeight="1" spans="1:11">
      <c r="A63" s="130"/>
      <c r="B63" s="131"/>
      <c r="C63" s="130"/>
      <c r="D63" s="104" t="s">
        <v>155</v>
      </c>
      <c r="E63" s="104" t="s">
        <v>514</v>
      </c>
      <c r="F63" s="104" t="s">
        <v>155</v>
      </c>
      <c r="G63" s="105" t="s">
        <v>155</v>
      </c>
      <c r="H63" s="104" t="s">
        <v>155</v>
      </c>
      <c r="I63" s="105" t="s">
        <v>155</v>
      </c>
      <c r="J63" s="105" t="s">
        <v>155</v>
      </c>
      <c r="K63" s="32" t="s">
        <v>155</v>
      </c>
    </row>
    <row r="64" ht="27.75" customHeight="1" spans="1:11">
      <c r="A64" s="130"/>
      <c r="B64" s="131"/>
      <c r="C64" s="130"/>
      <c r="D64" s="104" t="s">
        <v>155</v>
      </c>
      <c r="E64" s="104" t="s">
        <v>155</v>
      </c>
      <c r="F64" s="104" t="s">
        <v>558</v>
      </c>
      <c r="G64" s="105" t="s">
        <v>497</v>
      </c>
      <c r="H64" s="104" t="s">
        <v>559</v>
      </c>
      <c r="I64" s="105" t="s">
        <v>423</v>
      </c>
      <c r="J64" s="105" t="s">
        <v>512</v>
      </c>
      <c r="K64" s="32" t="s">
        <v>552</v>
      </c>
    </row>
    <row r="65" ht="27.75" customHeight="1" spans="1:11">
      <c r="A65" s="130"/>
      <c r="B65" s="131"/>
      <c r="C65" s="130"/>
      <c r="D65" s="104" t="s">
        <v>517</v>
      </c>
      <c r="E65" s="104" t="s">
        <v>155</v>
      </c>
      <c r="F65" s="104" t="s">
        <v>155</v>
      </c>
      <c r="G65" s="105" t="s">
        <v>155</v>
      </c>
      <c r="H65" s="104" t="s">
        <v>155</v>
      </c>
      <c r="I65" s="105" t="s">
        <v>155</v>
      </c>
      <c r="J65" s="105" t="s">
        <v>155</v>
      </c>
      <c r="K65" s="32" t="s">
        <v>155</v>
      </c>
    </row>
    <row r="66" ht="27.75" customHeight="1" spans="1:11">
      <c r="A66" s="130"/>
      <c r="B66" s="131"/>
      <c r="C66" s="130"/>
      <c r="D66" s="104" t="s">
        <v>155</v>
      </c>
      <c r="E66" s="104" t="s">
        <v>518</v>
      </c>
      <c r="F66" s="104" t="s">
        <v>155</v>
      </c>
      <c r="G66" s="105" t="s">
        <v>155</v>
      </c>
      <c r="H66" s="104" t="s">
        <v>155</v>
      </c>
      <c r="I66" s="105" t="s">
        <v>155</v>
      </c>
      <c r="J66" s="105" t="s">
        <v>155</v>
      </c>
      <c r="K66" s="32" t="s">
        <v>155</v>
      </c>
    </row>
    <row r="67" ht="27.75" customHeight="1" spans="1:11">
      <c r="A67" s="130"/>
      <c r="B67" s="131"/>
      <c r="C67" s="130"/>
      <c r="D67" s="104" t="s">
        <v>155</v>
      </c>
      <c r="E67" s="104" t="s">
        <v>155</v>
      </c>
      <c r="F67" s="104" t="s">
        <v>519</v>
      </c>
      <c r="G67" s="105" t="s">
        <v>526</v>
      </c>
      <c r="H67" s="104" t="s">
        <v>560</v>
      </c>
      <c r="I67" s="105" t="s">
        <v>511</v>
      </c>
      <c r="J67" s="105" t="s">
        <v>498</v>
      </c>
      <c r="K67" s="32" t="s">
        <v>561</v>
      </c>
    </row>
    <row r="68" ht="156.75" customHeight="1" spans="1:11">
      <c r="A68" s="104" t="s">
        <v>562</v>
      </c>
      <c r="B68" s="32" t="s">
        <v>370</v>
      </c>
      <c r="C68" s="30" t="s">
        <v>563</v>
      </c>
      <c r="D68" s="130"/>
      <c r="E68" s="130"/>
      <c r="F68" s="130"/>
      <c r="G68" s="132"/>
      <c r="H68" s="130"/>
      <c r="I68" s="132"/>
      <c r="J68" s="132"/>
      <c r="K68" s="131"/>
    </row>
    <row r="69" ht="27.75" customHeight="1" spans="1:11">
      <c r="A69" s="130"/>
      <c r="B69" s="131"/>
      <c r="C69" s="130"/>
      <c r="D69" s="104" t="s">
        <v>494</v>
      </c>
      <c r="E69" s="104" t="s">
        <v>155</v>
      </c>
      <c r="F69" s="104" t="s">
        <v>155</v>
      </c>
      <c r="G69" s="105" t="s">
        <v>155</v>
      </c>
      <c r="H69" s="104" t="s">
        <v>155</v>
      </c>
      <c r="I69" s="105" t="s">
        <v>155</v>
      </c>
      <c r="J69" s="105" t="s">
        <v>155</v>
      </c>
      <c r="K69" s="32" t="s">
        <v>155</v>
      </c>
    </row>
    <row r="70" ht="27.75" customHeight="1" spans="1:11">
      <c r="A70" s="130"/>
      <c r="B70" s="131"/>
      <c r="C70" s="130"/>
      <c r="D70" s="104" t="s">
        <v>155</v>
      </c>
      <c r="E70" s="104" t="s">
        <v>495</v>
      </c>
      <c r="F70" s="104" t="s">
        <v>155</v>
      </c>
      <c r="G70" s="105" t="s">
        <v>155</v>
      </c>
      <c r="H70" s="104" t="s">
        <v>155</v>
      </c>
      <c r="I70" s="105" t="s">
        <v>155</v>
      </c>
      <c r="J70" s="105" t="s">
        <v>155</v>
      </c>
      <c r="K70" s="32" t="s">
        <v>155</v>
      </c>
    </row>
    <row r="71" ht="27.75" customHeight="1" spans="1:11">
      <c r="A71" s="130"/>
      <c r="B71" s="131"/>
      <c r="C71" s="130"/>
      <c r="D71" s="104" t="s">
        <v>155</v>
      </c>
      <c r="E71" s="104" t="s">
        <v>155</v>
      </c>
      <c r="F71" s="104" t="s">
        <v>564</v>
      </c>
      <c r="G71" s="105" t="s">
        <v>497</v>
      </c>
      <c r="H71" s="104" t="s">
        <v>565</v>
      </c>
      <c r="I71" s="105" t="s">
        <v>566</v>
      </c>
      <c r="J71" s="105" t="s">
        <v>498</v>
      </c>
      <c r="K71" s="32" t="s">
        <v>567</v>
      </c>
    </row>
    <row r="72" ht="27.75" customHeight="1" spans="1:11">
      <c r="A72" s="130"/>
      <c r="B72" s="131"/>
      <c r="C72" s="130"/>
      <c r="D72" s="104" t="s">
        <v>155</v>
      </c>
      <c r="E72" s="104" t="s">
        <v>521</v>
      </c>
      <c r="F72" s="104" t="s">
        <v>155</v>
      </c>
      <c r="G72" s="105" t="s">
        <v>155</v>
      </c>
      <c r="H72" s="104" t="s">
        <v>155</v>
      </c>
      <c r="I72" s="105" t="s">
        <v>155</v>
      </c>
      <c r="J72" s="105" t="s">
        <v>155</v>
      </c>
      <c r="K72" s="32" t="s">
        <v>155</v>
      </c>
    </row>
    <row r="73" ht="27.75" customHeight="1" spans="1:11">
      <c r="A73" s="130"/>
      <c r="B73" s="131"/>
      <c r="C73" s="130"/>
      <c r="D73" s="104" t="s">
        <v>155</v>
      </c>
      <c r="E73" s="104" t="s">
        <v>155</v>
      </c>
      <c r="F73" s="104" t="s">
        <v>568</v>
      </c>
      <c r="G73" s="105" t="s">
        <v>497</v>
      </c>
      <c r="H73" s="104" t="s">
        <v>523</v>
      </c>
      <c r="I73" s="105" t="s">
        <v>511</v>
      </c>
      <c r="J73" s="105" t="s">
        <v>498</v>
      </c>
      <c r="K73" s="32" t="s">
        <v>569</v>
      </c>
    </row>
    <row r="74" ht="27.75" customHeight="1" spans="1:11">
      <c r="A74" s="130"/>
      <c r="B74" s="131"/>
      <c r="C74" s="130"/>
      <c r="D74" s="104" t="s">
        <v>155</v>
      </c>
      <c r="E74" s="104" t="s">
        <v>155</v>
      </c>
      <c r="F74" s="104" t="s">
        <v>570</v>
      </c>
      <c r="G74" s="105" t="s">
        <v>497</v>
      </c>
      <c r="H74" s="104" t="s">
        <v>523</v>
      </c>
      <c r="I74" s="105" t="s">
        <v>511</v>
      </c>
      <c r="J74" s="105" t="s">
        <v>498</v>
      </c>
      <c r="K74" s="32" t="s">
        <v>571</v>
      </c>
    </row>
    <row r="75" ht="27.75" customHeight="1" spans="1:11">
      <c r="A75" s="130"/>
      <c r="B75" s="131"/>
      <c r="C75" s="130"/>
      <c r="D75" s="104" t="s">
        <v>155</v>
      </c>
      <c r="E75" s="104" t="s">
        <v>155</v>
      </c>
      <c r="F75" s="104" t="s">
        <v>572</v>
      </c>
      <c r="G75" s="105" t="s">
        <v>497</v>
      </c>
      <c r="H75" s="104" t="s">
        <v>523</v>
      </c>
      <c r="I75" s="105" t="s">
        <v>511</v>
      </c>
      <c r="J75" s="105" t="s">
        <v>498</v>
      </c>
      <c r="K75" s="32" t="s">
        <v>573</v>
      </c>
    </row>
    <row r="76" ht="27.75" customHeight="1" spans="1:11">
      <c r="A76" s="130"/>
      <c r="B76" s="131"/>
      <c r="C76" s="130"/>
      <c r="D76" s="104" t="s">
        <v>155</v>
      </c>
      <c r="E76" s="104" t="s">
        <v>499</v>
      </c>
      <c r="F76" s="104" t="s">
        <v>155</v>
      </c>
      <c r="G76" s="105" t="s">
        <v>155</v>
      </c>
      <c r="H76" s="104" t="s">
        <v>155</v>
      </c>
      <c r="I76" s="105" t="s">
        <v>155</v>
      </c>
      <c r="J76" s="105" t="s">
        <v>155</v>
      </c>
      <c r="K76" s="32" t="s">
        <v>155</v>
      </c>
    </row>
    <row r="77" ht="27.75" customHeight="1" spans="1:11">
      <c r="A77" s="130"/>
      <c r="B77" s="131"/>
      <c r="C77" s="130"/>
      <c r="D77" s="104" t="s">
        <v>155</v>
      </c>
      <c r="E77" s="104" t="s">
        <v>155</v>
      </c>
      <c r="F77" s="104" t="s">
        <v>574</v>
      </c>
      <c r="G77" s="105" t="s">
        <v>497</v>
      </c>
      <c r="H77" s="104" t="s">
        <v>575</v>
      </c>
      <c r="I77" s="105" t="s">
        <v>511</v>
      </c>
      <c r="J77" s="105" t="s">
        <v>512</v>
      </c>
      <c r="K77" s="32" t="s">
        <v>576</v>
      </c>
    </row>
    <row r="78" ht="27.75" customHeight="1" spans="1:11">
      <c r="A78" s="130"/>
      <c r="B78" s="131"/>
      <c r="C78" s="130"/>
      <c r="D78" s="104" t="s">
        <v>506</v>
      </c>
      <c r="E78" s="104" t="s">
        <v>155</v>
      </c>
      <c r="F78" s="104" t="s">
        <v>155</v>
      </c>
      <c r="G78" s="105" t="s">
        <v>155</v>
      </c>
      <c r="H78" s="104" t="s">
        <v>155</v>
      </c>
      <c r="I78" s="105" t="s">
        <v>155</v>
      </c>
      <c r="J78" s="105" t="s">
        <v>155</v>
      </c>
      <c r="K78" s="32" t="s">
        <v>155</v>
      </c>
    </row>
    <row r="79" ht="27.75" customHeight="1" spans="1:11">
      <c r="A79" s="130"/>
      <c r="B79" s="131"/>
      <c r="C79" s="130"/>
      <c r="D79" s="104" t="s">
        <v>155</v>
      </c>
      <c r="E79" s="104" t="s">
        <v>507</v>
      </c>
      <c r="F79" s="104" t="s">
        <v>155</v>
      </c>
      <c r="G79" s="105" t="s">
        <v>155</v>
      </c>
      <c r="H79" s="104" t="s">
        <v>155</v>
      </c>
      <c r="I79" s="105" t="s">
        <v>155</v>
      </c>
      <c r="J79" s="105" t="s">
        <v>155</v>
      </c>
      <c r="K79" s="32" t="s">
        <v>155</v>
      </c>
    </row>
    <row r="80" ht="27.75" customHeight="1" spans="1:11">
      <c r="A80" s="130"/>
      <c r="B80" s="131"/>
      <c r="C80" s="130"/>
      <c r="D80" s="104" t="s">
        <v>155</v>
      </c>
      <c r="E80" s="104" t="s">
        <v>155</v>
      </c>
      <c r="F80" s="104" t="s">
        <v>577</v>
      </c>
      <c r="G80" s="105" t="s">
        <v>497</v>
      </c>
      <c r="H80" s="104" t="s">
        <v>516</v>
      </c>
      <c r="I80" s="105" t="s">
        <v>155</v>
      </c>
      <c r="J80" s="105" t="s">
        <v>512</v>
      </c>
      <c r="K80" s="32" t="s">
        <v>578</v>
      </c>
    </row>
    <row r="81" ht="27.75" customHeight="1" spans="1:11">
      <c r="A81" s="130"/>
      <c r="B81" s="131"/>
      <c r="C81" s="130"/>
      <c r="D81" s="104" t="s">
        <v>155</v>
      </c>
      <c r="E81" s="104" t="s">
        <v>155</v>
      </c>
      <c r="F81" s="104" t="s">
        <v>579</v>
      </c>
      <c r="G81" s="105" t="s">
        <v>497</v>
      </c>
      <c r="H81" s="104" t="s">
        <v>580</v>
      </c>
      <c r="I81" s="105" t="s">
        <v>155</v>
      </c>
      <c r="J81" s="105" t="s">
        <v>512</v>
      </c>
      <c r="K81" s="32" t="s">
        <v>581</v>
      </c>
    </row>
    <row r="82" ht="27.75" customHeight="1" spans="1:11">
      <c r="A82" s="130"/>
      <c r="B82" s="131"/>
      <c r="C82" s="130"/>
      <c r="D82" s="104" t="s">
        <v>517</v>
      </c>
      <c r="E82" s="104" t="s">
        <v>155</v>
      </c>
      <c r="F82" s="104" t="s">
        <v>155</v>
      </c>
      <c r="G82" s="105" t="s">
        <v>155</v>
      </c>
      <c r="H82" s="104" t="s">
        <v>155</v>
      </c>
      <c r="I82" s="105" t="s">
        <v>155</v>
      </c>
      <c r="J82" s="105" t="s">
        <v>155</v>
      </c>
      <c r="K82" s="32" t="s">
        <v>155</v>
      </c>
    </row>
    <row r="83" ht="27.75" customHeight="1" spans="1:11">
      <c r="A83" s="130"/>
      <c r="B83" s="131"/>
      <c r="C83" s="130"/>
      <c r="D83" s="104" t="s">
        <v>155</v>
      </c>
      <c r="E83" s="104" t="s">
        <v>518</v>
      </c>
      <c r="F83" s="104" t="s">
        <v>155</v>
      </c>
      <c r="G83" s="105" t="s">
        <v>155</v>
      </c>
      <c r="H83" s="104" t="s">
        <v>155</v>
      </c>
      <c r="I83" s="105" t="s">
        <v>155</v>
      </c>
      <c r="J83" s="105" t="s">
        <v>155</v>
      </c>
      <c r="K83" s="32" t="s">
        <v>155</v>
      </c>
    </row>
    <row r="84" ht="27.75" customHeight="1" spans="1:11">
      <c r="A84" s="130"/>
      <c r="B84" s="131"/>
      <c r="C84" s="130"/>
      <c r="D84" s="104" t="s">
        <v>155</v>
      </c>
      <c r="E84" s="104" t="s">
        <v>155</v>
      </c>
      <c r="F84" s="104" t="s">
        <v>528</v>
      </c>
      <c r="G84" s="105" t="s">
        <v>497</v>
      </c>
      <c r="H84" s="104" t="s">
        <v>523</v>
      </c>
      <c r="I84" s="105" t="s">
        <v>511</v>
      </c>
      <c r="J84" s="105" t="s">
        <v>498</v>
      </c>
      <c r="K84" s="32" t="s">
        <v>582</v>
      </c>
    </row>
    <row r="85" ht="156.75" customHeight="1" spans="1:11">
      <c r="A85" s="104" t="s">
        <v>583</v>
      </c>
      <c r="B85" s="32" t="s">
        <v>368</v>
      </c>
      <c r="C85" s="30" t="s">
        <v>584</v>
      </c>
      <c r="D85" s="130"/>
      <c r="E85" s="130"/>
      <c r="F85" s="130"/>
      <c r="G85" s="132"/>
      <c r="H85" s="130"/>
      <c r="I85" s="132"/>
      <c r="J85" s="132"/>
      <c r="K85" s="131"/>
    </row>
    <row r="86" ht="27.75" customHeight="1" spans="1:11">
      <c r="A86" s="130"/>
      <c r="B86" s="131"/>
      <c r="C86" s="130"/>
      <c r="D86" s="104" t="s">
        <v>494</v>
      </c>
      <c r="E86" s="104" t="s">
        <v>155</v>
      </c>
      <c r="F86" s="104" t="s">
        <v>155</v>
      </c>
      <c r="G86" s="105" t="s">
        <v>155</v>
      </c>
      <c r="H86" s="104" t="s">
        <v>155</v>
      </c>
      <c r="I86" s="105" t="s">
        <v>155</v>
      </c>
      <c r="J86" s="105" t="s">
        <v>155</v>
      </c>
      <c r="K86" s="32" t="s">
        <v>155</v>
      </c>
    </row>
    <row r="87" ht="27.75" customHeight="1" spans="1:11">
      <c r="A87" s="130"/>
      <c r="B87" s="131"/>
      <c r="C87" s="130"/>
      <c r="D87" s="104" t="s">
        <v>155</v>
      </c>
      <c r="E87" s="104" t="s">
        <v>495</v>
      </c>
      <c r="F87" s="104" t="s">
        <v>155</v>
      </c>
      <c r="G87" s="105" t="s">
        <v>155</v>
      </c>
      <c r="H87" s="104" t="s">
        <v>155</v>
      </c>
      <c r="I87" s="105" t="s">
        <v>155</v>
      </c>
      <c r="J87" s="105" t="s">
        <v>155</v>
      </c>
      <c r="K87" s="32" t="s">
        <v>155</v>
      </c>
    </row>
    <row r="88" ht="27.75" customHeight="1" spans="1:11">
      <c r="A88" s="130"/>
      <c r="B88" s="131"/>
      <c r="C88" s="130"/>
      <c r="D88" s="104" t="s">
        <v>155</v>
      </c>
      <c r="E88" s="104" t="s">
        <v>155</v>
      </c>
      <c r="F88" s="104" t="s">
        <v>585</v>
      </c>
      <c r="G88" s="105" t="s">
        <v>526</v>
      </c>
      <c r="H88" s="104" t="s">
        <v>145</v>
      </c>
      <c r="I88" s="105" t="s">
        <v>438</v>
      </c>
      <c r="J88" s="105" t="s">
        <v>498</v>
      </c>
      <c r="K88" s="32" t="s">
        <v>586</v>
      </c>
    </row>
    <row r="89" ht="27.75" customHeight="1" spans="1:11">
      <c r="A89" s="130"/>
      <c r="B89" s="131"/>
      <c r="C89" s="130"/>
      <c r="D89" s="104" t="s">
        <v>155</v>
      </c>
      <c r="E89" s="104" t="s">
        <v>155</v>
      </c>
      <c r="F89" s="104" t="s">
        <v>587</v>
      </c>
      <c r="G89" s="105" t="s">
        <v>526</v>
      </c>
      <c r="H89" s="104" t="s">
        <v>145</v>
      </c>
      <c r="I89" s="105" t="s">
        <v>588</v>
      </c>
      <c r="J89" s="105" t="s">
        <v>498</v>
      </c>
      <c r="K89" s="32" t="s">
        <v>589</v>
      </c>
    </row>
    <row r="90" ht="27.75" customHeight="1" spans="1:11">
      <c r="A90" s="130"/>
      <c r="B90" s="131"/>
      <c r="C90" s="130"/>
      <c r="D90" s="104" t="s">
        <v>155</v>
      </c>
      <c r="E90" s="104" t="s">
        <v>521</v>
      </c>
      <c r="F90" s="104" t="s">
        <v>155</v>
      </c>
      <c r="G90" s="105" t="s">
        <v>155</v>
      </c>
      <c r="H90" s="104" t="s">
        <v>155</v>
      </c>
      <c r="I90" s="105" t="s">
        <v>155</v>
      </c>
      <c r="J90" s="105" t="s">
        <v>155</v>
      </c>
      <c r="K90" s="32" t="s">
        <v>155</v>
      </c>
    </row>
    <row r="91" ht="27.75" customHeight="1" spans="1:11">
      <c r="A91" s="130"/>
      <c r="B91" s="131"/>
      <c r="C91" s="130"/>
      <c r="D91" s="104" t="s">
        <v>155</v>
      </c>
      <c r="E91" s="104" t="s">
        <v>155</v>
      </c>
      <c r="F91" s="104" t="s">
        <v>590</v>
      </c>
      <c r="G91" s="105" t="s">
        <v>526</v>
      </c>
      <c r="H91" s="104" t="s">
        <v>591</v>
      </c>
      <c r="I91" s="105" t="s">
        <v>511</v>
      </c>
      <c r="J91" s="105" t="s">
        <v>498</v>
      </c>
      <c r="K91" s="32" t="s">
        <v>592</v>
      </c>
    </row>
    <row r="92" ht="27.75" customHeight="1" spans="1:11">
      <c r="A92" s="130"/>
      <c r="B92" s="131"/>
      <c r="C92" s="130"/>
      <c r="D92" s="104" t="s">
        <v>155</v>
      </c>
      <c r="E92" s="104" t="s">
        <v>155</v>
      </c>
      <c r="F92" s="104" t="s">
        <v>593</v>
      </c>
      <c r="G92" s="105" t="s">
        <v>526</v>
      </c>
      <c r="H92" s="104" t="s">
        <v>591</v>
      </c>
      <c r="I92" s="105" t="s">
        <v>511</v>
      </c>
      <c r="J92" s="105" t="s">
        <v>498</v>
      </c>
      <c r="K92" s="32" t="s">
        <v>594</v>
      </c>
    </row>
    <row r="93" ht="27.75" customHeight="1" spans="1:11">
      <c r="A93" s="130"/>
      <c r="B93" s="131"/>
      <c r="C93" s="130"/>
      <c r="D93" s="104" t="s">
        <v>155</v>
      </c>
      <c r="E93" s="104" t="s">
        <v>499</v>
      </c>
      <c r="F93" s="104" t="s">
        <v>155</v>
      </c>
      <c r="G93" s="105" t="s">
        <v>155</v>
      </c>
      <c r="H93" s="104" t="s">
        <v>155</v>
      </c>
      <c r="I93" s="105" t="s">
        <v>155</v>
      </c>
      <c r="J93" s="105" t="s">
        <v>155</v>
      </c>
      <c r="K93" s="32" t="s">
        <v>155</v>
      </c>
    </row>
    <row r="94" ht="27.75" customHeight="1" spans="1:11">
      <c r="A94" s="130"/>
      <c r="B94" s="131"/>
      <c r="C94" s="130"/>
      <c r="D94" s="104" t="s">
        <v>155</v>
      </c>
      <c r="E94" s="104" t="s">
        <v>155</v>
      </c>
      <c r="F94" s="104" t="s">
        <v>595</v>
      </c>
      <c r="G94" s="105" t="s">
        <v>526</v>
      </c>
      <c r="H94" s="104" t="s">
        <v>591</v>
      </c>
      <c r="I94" s="105" t="s">
        <v>511</v>
      </c>
      <c r="J94" s="105" t="s">
        <v>498</v>
      </c>
      <c r="K94" s="32" t="s">
        <v>596</v>
      </c>
    </row>
    <row r="95" ht="27.75" customHeight="1" spans="1:11">
      <c r="A95" s="130"/>
      <c r="B95" s="131"/>
      <c r="C95" s="130"/>
      <c r="D95" s="104" t="s">
        <v>506</v>
      </c>
      <c r="E95" s="104" t="s">
        <v>155</v>
      </c>
      <c r="F95" s="104" t="s">
        <v>155</v>
      </c>
      <c r="G95" s="105" t="s">
        <v>155</v>
      </c>
      <c r="H95" s="104" t="s">
        <v>155</v>
      </c>
      <c r="I95" s="105" t="s">
        <v>155</v>
      </c>
      <c r="J95" s="105" t="s">
        <v>155</v>
      </c>
      <c r="K95" s="32" t="s">
        <v>155</v>
      </c>
    </row>
    <row r="96" ht="27.75" customHeight="1" spans="1:11">
      <c r="A96" s="130"/>
      <c r="B96" s="131"/>
      <c r="C96" s="130"/>
      <c r="D96" s="104" t="s">
        <v>155</v>
      </c>
      <c r="E96" s="104" t="s">
        <v>507</v>
      </c>
      <c r="F96" s="104" t="s">
        <v>155</v>
      </c>
      <c r="G96" s="105" t="s">
        <v>155</v>
      </c>
      <c r="H96" s="104" t="s">
        <v>155</v>
      </c>
      <c r="I96" s="105" t="s">
        <v>155</v>
      </c>
      <c r="J96" s="105" t="s">
        <v>155</v>
      </c>
      <c r="K96" s="32" t="s">
        <v>155</v>
      </c>
    </row>
    <row r="97" ht="27.75" customHeight="1" spans="1:11">
      <c r="A97" s="130"/>
      <c r="B97" s="131"/>
      <c r="C97" s="130"/>
      <c r="D97" s="104" t="s">
        <v>155</v>
      </c>
      <c r="E97" s="104" t="s">
        <v>155</v>
      </c>
      <c r="F97" s="104" t="s">
        <v>597</v>
      </c>
      <c r="G97" s="105" t="s">
        <v>526</v>
      </c>
      <c r="H97" s="104" t="s">
        <v>591</v>
      </c>
      <c r="I97" s="105" t="s">
        <v>511</v>
      </c>
      <c r="J97" s="105" t="s">
        <v>498</v>
      </c>
      <c r="K97" s="32" t="s">
        <v>598</v>
      </c>
    </row>
    <row r="98" ht="27.75" customHeight="1" spans="1:11">
      <c r="A98" s="130"/>
      <c r="B98" s="131"/>
      <c r="C98" s="130"/>
      <c r="D98" s="104" t="s">
        <v>155</v>
      </c>
      <c r="E98" s="104" t="s">
        <v>514</v>
      </c>
      <c r="F98" s="104" t="s">
        <v>155</v>
      </c>
      <c r="G98" s="105" t="s">
        <v>155</v>
      </c>
      <c r="H98" s="104" t="s">
        <v>155</v>
      </c>
      <c r="I98" s="105" t="s">
        <v>155</v>
      </c>
      <c r="J98" s="105" t="s">
        <v>155</v>
      </c>
      <c r="K98" s="32" t="s">
        <v>155</v>
      </c>
    </row>
    <row r="99" ht="27.75" customHeight="1" spans="1:11">
      <c r="A99" s="130"/>
      <c r="B99" s="131"/>
      <c r="C99" s="130"/>
      <c r="D99" s="104" t="s">
        <v>155</v>
      </c>
      <c r="E99" s="104" t="s">
        <v>155</v>
      </c>
      <c r="F99" s="104" t="s">
        <v>599</v>
      </c>
      <c r="G99" s="105" t="s">
        <v>526</v>
      </c>
      <c r="H99" s="104" t="s">
        <v>591</v>
      </c>
      <c r="I99" s="105" t="s">
        <v>511</v>
      </c>
      <c r="J99" s="105" t="s">
        <v>498</v>
      </c>
      <c r="K99" s="32" t="s">
        <v>600</v>
      </c>
    </row>
    <row r="100" ht="27.75" customHeight="1" spans="1:11">
      <c r="A100" s="130"/>
      <c r="B100" s="131"/>
      <c r="C100" s="130"/>
      <c r="D100" s="104" t="s">
        <v>517</v>
      </c>
      <c r="E100" s="104" t="s">
        <v>155</v>
      </c>
      <c r="F100" s="104" t="s">
        <v>155</v>
      </c>
      <c r="G100" s="105" t="s">
        <v>155</v>
      </c>
      <c r="H100" s="104" t="s">
        <v>155</v>
      </c>
      <c r="I100" s="105" t="s">
        <v>155</v>
      </c>
      <c r="J100" s="105" t="s">
        <v>155</v>
      </c>
      <c r="K100" s="32" t="s">
        <v>155</v>
      </c>
    </row>
    <row r="101" ht="27.75" customHeight="1" spans="1:11">
      <c r="A101" s="130"/>
      <c r="B101" s="131"/>
      <c r="C101" s="130"/>
      <c r="D101" s="104" t="s">
        <v>155</v>
      </c>
      <c r="E101" s="104" t="s">
        <v>518</v>
      </c>
      <c r="F101" s="104" t="s">
        <v>155</v>
      </c>
      <c r="G101" s="105" t="s">
        <v>155</v>
      </c>
      <c r="H101" s="104" t="s">
        <v>155</v>
      </c>
      <c r="I101" s="105" t="s">
        <v>155</v>
      </c>
      <c r="J101" s="105" t="s">
        <v>155</v>
      </c>
      <c r="K101" s="32" t="s">
        <v>155</v>
      </c>
    </row>
    <row r="102" ht="27.75" customHeight="1" spans="1:11">
      <c r="A102" s="130"/>
      <c r="B102" s="131"/>
      <c r="C102" s="130"/>
      <c r="D102" s="104" t="s">
        <v>155</v>
      </c>
      <c r="E102" s="104" t="s">
        <v>155</v>
      </c>
      <c r="F102" s="104" t="s">
        <v>601</v>
      </c>
      <c r="G102" s="105" t="s">
        <v>497</v>
      </c>
      <c r="H102" s="104" t="s">
        <v>602</v>
      </c>
      <c r="I102" s="105" t="s">
        <v>588</v>
      </c>
      <c r="J102" s="105" t="s">
        <v>498</v>
      </c>
      <c r="K102" s="32" t="s">
        <v>603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J10"/>
  <sheetViews>
    <sheetView workbookViewId="0">
      <selection activeCell="A10" sqref="A10"/>
    </sheetView>
  </sheetViews>
  <sheetFormatPr defaultColWidth="10.6666666666667" defaultRowHeight="14.25" customHeight="1"/>
  <cols>
    <col min="1" max="1" width="44" style="1" customWidth="1"/>
    <col min="2" max="3" width="21.6666666666667" style="81" customWidth="1"/>
    <col min="4" max="6" width="21.5" style="1" customWidth="1"/>
    <col min="7" max="7" width="22" style="81" customWidth="1"/>
    <col min="8" max="9" width="21.5" style="1" customWidth="1"/>
    <col min="10" max="10" width="21.5" style="81" customWidth="1"/>
    <col min="11" max="16384" width="10.6666666666667" style="81" customWidth="1"/>
  </cols>
  <sheetData>
    <row r="1" ht="13.5" customHeight="1" spans="1:10">
      <c r="A1" s="3"/>
      <c r="B1" s="107"/>
      <c r="C1" s="107"/>
      <c r="D1" s="3"/>
      <c r="E1" s="3"/>
      <c r="F1" s="108"/>
      <c r="J1" s="4" t="s">
        <v>604</v>
      </c>
    </row>
    <row r="2" ht="27.75" customHeight="1" spans="1:10">
      <c r="A2" s="82" t="s">
        <v>605</v>
      </c>
      <c r="B2" s="109"/>
      <c r="C2" s="109"/>
      <c r="D2" s="5"/>
      <c r="E2" s="5"/>
      <c r="F2" s="5"/>
      <c r="G2" s="109"/>
      <c r="H2" s="5"/>
      <c r="I2" s="5"/>
      <c r="J2" s="109"/>
    </row>
    <row r="3" ht="18" customHeight="1" spans="1:10">
      <c r="A3" s="110" t="s">
        <v>2</v>
      </c>
      <c r="B3" s="111"/>
      <c r="C3" s="111"/>
      <c r="D3" s="112"/>
      <c r="E3" s="112"/>
      <c r="F3" s="113"/>
      <c r="G3" s="114"/>
      <c r="H3" s="115"/>
      <c r="I3" s="115"/>
      <c r="J3" s="125" t="s">
        <v>257</v>
      </c>
    </row>
    <row r="4" ht="19.5" customHeight="1" spans="1:10">
      <c r="A4" s="17" t="s">
        <v>606</v>
      </c>
      <c r="B4" s="116" t="s">
        <v>261</v>
      </c>
      <c r="C4" s="116" t="s">
        <v>262</v>
      </c>
      <c r="D4" s="12" t="s">
        <v>265</v>
      </c>
      <c r="E4" s="13"/>
      <c r="F4" s="13"/>
      <c r="G4" s="117" t="s">
        <v>607</v>
      </c>
      <c r="H4" s="118" t="s">
        <v>607</v>
      </c>
      <c r="I4" s="118"/>
      <c r="J4" s="117"/>
    </row>
    <row r="5" ht="40.5" customHeight="1" spans="1:10">
      <c r="A5" s="20"/>
      <c r="B5" s="119"/>
      <c r="C5" s="119"/>
      <c r="D5" s="29" t="s">
        <v>34</v>
      </c>
      <c r="E5" s="11" t="s">
        <v>47</v>
      </c>
      <c r="F5" s="120" t="s">
        <v>412</v>
      </c>
      <c r="G5" s="121" t="s">
        <v>34</v>
      </c>
      <c r="H5" s="20" t="s">
        <v>608</v>
      </c>
      <c r="I5" s="20" t="s">
        <v>609</v>
      </c>
      <c r="J5" s="126" t="s">
        <v>610</v>
      </c>
    </row>
    <row r="6" ht="19.5" customHeight="1" spans="1:10">
      <c r="A6" s="122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2">
        <v>9</v>
      </c>
      <c r="J6" s="122">
        <v>10</v>
      </c>
    </row>
    <row r="7" ht="19.5" customHeight="1" spans="1:10">
      <c r="A7" s="30" t="s">
        <v>155</v>
      </c>
      <c r="B7" s="91"/>
      <c r="C7" s="91"/>
      <c r="D7" s="91" t="s">
        <v>155</v>
      </c>
      <c r="E7" s="91" t="s">
        <v>155</v>
      </c>
      <c r="F7" s="123" t="s">
        <v>155</v>
      </c>
      <c r="G7" s="91" t="s">
        <v>155</v>
      </c>
      <c r="H7" s="91" t="s">
        <v>155</v>
      </c>
      <c r="I7" s="91" t="s">
        <v>155</v>
      </c>
      <c r="J7" s="91" t="s">
        <v>155</v>
      </c>
    </row>
    <row r="8" ht="19.5" customHeight="1" spans="1:10">
      <c r="A8" s="86" t="s">
        <v>155</v>
      </c>
      <c r="B8" s="91" t="s">
        <v>155</v>
      </c>
      <c r="C8" s="91" t="s">
        <v>155</v>
      </c>
      <c r="D8" s="91" t="s">
        <v>155</v>
      </c>
      <c r="E8" s="91" t="s">
        <v>155</v>
      </c>
      <c r="F8" s="123" t="s">
        <v>155</v>
      </c>
      <c r="G8" s="91" t="s">
        <v>155</v>
      </c>
      <c r="H8" s="91" t="s">
        <v>155</v>
      </c>
      <c r="I8" s="91" t="s">
        <v>155</v>
      </c>
      <c r="J8" s="91" t="s">
        <v>155</v>
      </c>
    </row>
    <row r="9" ht="19.5" customHeight="1" spans="1:10">
      <c r="A9" s="124" t="s">
        <v>34</v>
      </c>
      <c r="B9" s="91"/>
      <c r="C9" s="91"/>
      <c r="D9" s="91" t="s">
        <v>155</v>
      </c>
      <c r="E9" s="91" t="s">
        <v>155</v>
      </c>
      <c r="F9" s="123" t="s">
        <v>155</v>
      </c>
      <c r="G9" s="91" t="s">
        <v>155</v>
      </c>
      <c r="H9" s="91" t="s">
        <v>155</v>
      </c>
      <c r="I9" s="91" t="s">
        <v>155</v>
      </c>
      <c r="J9" s="91" t="s">
        <v>155</v>
      </c>
    </row>
    <row r="10" customHeight="1" spans="1:1">
      <c r="A10" s="1" t="s">
        <v>395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0.8" right="0.8" top="0.6" bottom="0.6" header="0" footer="0"/>
  <pageSetup paperSize="9" scale="58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69.3333333333333" style="80" customWidth="1"/>
    <col min="2" max="2" width="41.1666666666667" style="95" customWidth="1"/>
    <col min="3" max="3" width="69.3333333333333" style="80" customWidth="1"/>
    <col min="4" max="5" width="27.5" style="80" customWidth="1"/>
    <col min="6" max="6" width="55" style="80" customWidth="1"/>
    <col min="7" max="7" width="10.3333333333333" style="81" customWidth="1"/>
    <col min="8" max="8" width="18.6666666666667" style="80" customWidth="1"/>
    <col min="9" max="9" width="9.83333333333333" style="81" customWidth="1"/>
    <col min="10" max="10" width="16.8333333333333" style="81" customWidth="1"/>
    <col min="11" max="11" width="53" style="95" customWidth="1"/>
    <col min="12" max="16384" width="10.6666666666667" style="95" customWidth="1"/>
  </cols>
  <sheetData>
    <row r="1" ht="15.75" customHeight="1" spans="11:11">
      <c r="K1" s="4" t="s">
        <v>611</v>
      </c>
    </row>
    <row r="2" s="93" customFormat="1" ht="30.75" customHeight="1" spans="1:11">
      <c r="A2" s="96" t="s">
        <v>612</v>
      </c>
      <c r="B2" s="97"/>
      <c r="C2" s="98"/>
      <c r="D2" s="98"/>
      <c r="E2" s="98"/>
      <c r="F2" s="98"/>
      <c r="G2" s="97"/>
      <c r="H2" s="98"/>
      <c r="I2" s="97"/>
      <c r="J2" s="97"/>
      <c r="K2" s="97"/>
    </row>
    <row r="3" s="94" customFormat="1" ht="15.75" customHeight="1" spans="1:11">
      <c r="A3" s="99" t="s">
        <v>2</v>
      </c>
      <c r="B3" s="100"/>
      <c r="C3" s="101"/>
      <c r="D3" s="101"/>
      <c r="E3" s="101"/>
      <c r="F3" s="101"/>
      <c r="G3" s="100"/>
      <c r="H3" s="101"/>
      <c r="I3" s="100"/>
      <c r="J3" s="100"/>
      <c r="K3" s="100"/>
    </row>
    <row r="4" ht="60" customHeight="1" spans="1:11">
      <c r="A4" s="85" t="s">
        <v>613</v>
      </c>
      <c r="B4" s="102" t="s">
        <v>259</v>
      </c>
      <c r="C4" s="85" t="s">
        <v>482</v>
      </c>
      <c r="D4" s="85" t="s">
        <v>483</v>
      </c>
      <c r="E4" s="85" t="s">
        <v>484</v>
      </c>
      <c r="F4" s="85" t="s">
        <v>485</v>
      </c>
      <c r="G4" s="89" t="s">
        <v>486</v>
      </c>
      <c r="H4" s="85" t="s">
        <v>487</v>
      </c>
      <c r="I4" s="89" t="s">
        <v>488</v>
      </c>
      <c r="J4" s="89" t="s">
        <v>489</v>
      </c>
      <c r="K4" s="102" t="s">
        <v>490</v>
      </c>
    </row>
    <row r="5" ht="15" customHeight="1" spans="1:11">
      <c r="A5" s="49">
        <v>1</v>
      </c>
      <c r="B5" s="103">
        <v>2</v>
      </c>
      <c r="C5" s="49">
        <v>3</v>
      </c>
      <c r="D5" s="103">
        <v>4</v>
      </c>
      <c r="E5" s="49">
        <v>5</v>
      </c>
      <c r="F5" s="103">
        <v>6</v>
      </c>
      <c r="G5" s="49">
        <v>7</v>
      </c>
      <c r="H5" s="103">
        <v>8</v>
      </c>
      <c r="I5" s="49">
        <v>9</v>
      </c>
      <c r="J5" s="103">
        <v>10</v>
      </c>
      <c r="K5" s="103">
        <v>11</v>
      </c>
    </row>
    <row r="6" ht="28.5" customHeight="1" spans="1:11">
      <c r="A6" s="104" t="s">
        <v>155</v>
      </c>
      <c r="B6" s="105"/>
      <c r="C6" s="106"/>
      <c r="D6" s="106"/>
      <c r="E6" s="106"/>
      <c r="F6" s="106"/>
      <c r="G6" s="105"/>
      <c r="H6" s="106"/>
      <c r="I6" s="105"/>
      <c r="J6" s="105"/>
      <c r="K6" s="105"/>
    </row>
    <row r="7" ht="156.75" customHeight="1" spans="1:11">
      <c r="A7" s="104" t="s">
        <v>155</v>
      </c>
      <c r="B7" s="32" t="s">
        <v>155</v>
      </c>
      <c r="C7" s="30" t="s">
        <v>155</v>
      </c>
      <c r="D7" s="106"/>
      <c r="E7" s="106"/>
      <c r="F7" s="106"/>
      <c r="G7" s="105"/>
      <c r="H7" s="106"/>
      <c r="I7" s="105"/>
      <c r="J7" s="105"/>
      <c r="K7" s="105"/>
    </row>
    <row r="8" ht="27.75" customHeight="1" spans="1:11">
      <c r="A8" s="106"/>
      <c r="B8" s="105"/>
      <c r="C8" s="106"/>
      <c r="D8" s="104" t="s">
        <v>155</v>
      </c>
      <c r="E8" s="104" t="s">
        <v>155</v>
      </c>
      <c r="F8" s="104" t="s">
        <v>155</v>
      </c>
      <c r="G8" s="105" t="s">
        <v>155</v>
      </c>
      <c r="H8" s="104" t="s">
        <v>155</v>
      </c>
      <c r="I8" s="105" t="s">
        <v>155</v>
      </c>
      <c r="J8" s="105" t="s">
        <v>155</v>
      </c>
      <c r="K8" s="32" t="s">
        <v>155</v>
      </c>
    </row>
    <row r="9" customHeight="1" spans="1:1">
      <c r="A9" s="1" t="s">
        <v>395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H30"/>
  <sheetViews>
    <sheetView workbookViewId="0">
      <selection activeCell="K14" sqref="K14"/>
    </sheetView>
  </sheetViews>
  <sheetFormatPr defaultColWidth="10.6666666666667" defaultRowHeight="12" customHeight="1" outlineLevelCol="7"/>
  <cols>
    <col min="1" max="1" width="33.8333333333333" style="80" customWidth="1"/>
    <col min="2" max="2" width="21.8333333333333" style="80" customWidth="1"/>
    <col min="3" max="3" width="29" style="80" customWidth="1"/>
    <col min="4" max="4" width="27.5" style="80" customWidth="1"/>
    <col min="5" max="5" width="20.8333333333333" style="80" customWidth="1"/>
    <col min="6" max="6" width="27.5" style="80" customWidth="1"/>
    <col min="7" max="7" width="29.3333333333333" style="80" customWidth="1"/>
    <col min="8" max="8" width="22" style="80" customWidth="1"/>
    <col min="9" max="16384" width="10.6666666666667" style="81" customWidth="1"/>
  </cols>
  <sheetData>
    <row r="1" ht="14.25" customHeight="1" spans="8:8">
      <c r="H1" s="72" t="s">
        <v>614</v>
      </c>
    </row>
    <row r="2" ht="28.5" customHeight="1" spans="1:8">
      <c r="A2" s="82" t="s">
        <v>615</v>
      </c>
      <c r="B2" s="5"/>
      <c r="C2" s="5"/>
      <c r="D2" s="5"/>
      <c r="E2" s="5"/>
      <c r="F2" s="5"/>
      <c r="G2" s="5"/>
      <c r="H2" s="5"/>
    </row>
    <row r="3" ht="13.5" customHeight="1" spans="1:3">
      <c r="A3" s="42" t="s">
        <v>2</v>
      </c>
      <c r="B3" s="7"/>
      <c r="C3" s="83"/>
    </row>
    <row r="4" ht="18" customHeight="1" spans="1:8">
      <c r="A4" s="11" t="s">
        <v>392</v>
      </c>
      <c r="B4" s="11" t="s">
        <v>616</v>
      </c>
      <c r="C4" s="11" t="s">
        <v>617</v>
      </c>
      <c r="D4" s="11" t="s">
        <v>618</v>
      </c>
      <c r="E4" s="11" t="s">
        <v>406</v>
      </c>
      <c r="F4" s="84" t="s">
        <v>619</v>
      </c>
      <c r="G4" s="45"/>
      <c r="H4" s="46"/>
    </row>
    <row r="5" ht="18" customHeight="1" spans="1:8">
      <c r="A5" s="19"/>
      <c r="B5" s="19"/>
      <c r="C5" s="19"/>
      <c r="D5" s="19"/>
      <c r="E5" s="19"/>
      <c r="F5" s="85" t="s">
        <v>407</v>
      </c>
      <c r="G5" s="85" t="s">
        <v>620</v>
      </c>
      <c r="H5" s="85" t="s">
        <v>621</v>
      </c>
    </row>
    <row r="6" ht="21" customHeight="1" spans="1:8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ht="33" customHeight="1" spans="1:8">
      <c r="A7" s="86" t="s">
        <v>52</v>
      </c>
      <c r="B7" s="86" t="s">
        <v>155</v>
      </c>
      <c r="C7" s="86" t="s">
        <v>155</v>
      </c>
      <c r="D7" s="86" t="s">
        <v>155</v>
      </c>
      <c r="E7" s="86" t="s">
        <v>155</v>
      </c>
      <c r="F7" s="31" t="s">
        <v>622</v>
      </c>
      <c r="G7" s="87" t="s">
        <v>155</v>
      </c>
      <c r="H7" s="88">
        <v>532100</v>
      </c>
    </row>
    <row r="8" ht="33" customHeight="1" spans="1:8">
      <c r="A8" s="86" t="s">
        <v>491</v>
      </c>
      <c r="B8" s="86" t="s">
        <v>623</v>
      </c>
      <c r="C8" s="86" t="s">
        <v>624</v>
      </c>
      <c r="D8" s="86" t="s">
        <v>451</v>
      </c>
      <c r="E8" s="86" t="s">
        <v>431</v>
      </c>
      <c r="F8" s="31" t="s">
        <v>151</v>
      </c>
      <c r="G8" s="88">
        <v>6000</v>
      </c>
      <c r="H8" s="88">
        <v>96000</v>
      </c>
    </row>
    <row r="9" ht="33" customHeight="1" spans="1:8">
      <c r="A9" s="86" t="s">
        <v>491</v>
      </c>
      <c r="B9" s="86" t="s">
        <v>623</v>
      </c>
      <c r="C9" s="86" t="s">
        <v>625</v>
      </c>
      <c r="D9" s="86" t="s">
        <v>626</v>
      </c>
      <c r="E9" s="86" t="s">
        <v>431</v>
      </c>
      <c r="F9" s="31" t="s">
        <v>145</v>
      </c>
      <c r="G9" s="88">
        <v>9000</v>
      </c>
      <c r="H9" s="88">
        <v>90000</v>
      </c>
    </row>
    <row r="10" ht="33" customHeight="1" spans="1:8">
      <c r="A10" s="86" t="s">
        <v>491</v>
      </c>
      <c r="B10" s="86" t="s">
        <v>623</v>
      </c>
      <c r="C10" s="86" t="s">
        <v>627</v>
      </c>
      <c r="D10" s="86" t="s">
        <v>628</v>
      </c>
      <c r="E10" s="86" t="s">
        <v>438</v>
      </c>
      <c r="F10" s="31" t="s">
        <v>138</v>
      </c>
      <c r="G10" s="88">
        <v>300</v>
      </c>
      <c r="H10" s="88">
        <v>900</v>
      </c>
    </row>
    <row r="11" ht="33" customHeight="1" spans="1:8">
      <c r="A11" s="86" t="s">
        <v>491</v>
      </c>
      <c r="B11" s="86" t="s">
        <v>623</v>
      </c>
      <c r="C11" s="86" t="s">
        <v>629</v>
      </c>
      <c r="D11" s="86" t="s">
        <v>630</v>
      </c>
      <c r="E11" s="86" t="s">
        <v>438</v>
      </c>
      <c r="F11" s="31" t="s">
        <v>140</v>
      </c>
      <c r="G11" s="88">
        <v>800</v>
      </c>
      <c r="H11" s="88">
        <v>4000</v>
      </c>
    </row>
    <row r="12" ht="33" customHeight="1" spans="1:8">
      <c r="A12" s="86" t="s">
        <v>491</v>
      </c>
      <c r="B12" s="86" t="s">
        <v>623</v>
      </c>
      <c r="C12" s="86" t="s">
        <v>631</v>
      </c>
      <c r="D12" s="86" t="s">
        <v>455</v>
      </c>
      <c r="E12" s="86" t="s">
        <v>431</v>
      </c>
      <c r="F12" s="31" t="s">
        <v>137</v>
      </c>
      <c r="G12" s="88">
        <v>4000</v>
      </c>
      <c r="H12" s="88">
        <v>8000</v>
      </c>
    </row>
    <row r="13" ht="33" customHeight="1" spans="1:8">
      <c r="A13" s="86" t="s">
        <v>491</v>
      </c>
      <c r="B13" s="86" t="s">
        <v>623</v>
      </c>
      <c r="C13" s="86" t="s">
        <v>631</v>
      </c>
      <c r="D13" s="86" t="s">
        <v>632</v>
      </c>
      <c r="E13" s="86" t="s">
        <v>431</v>
      </c>
      <c r="F13" s="31" t="s">
        <v>145</v>
      </c>
      <c r="G13" s="88">
        <v>1500</v>
      </c>
      <c r="H13" s="88">
        <v>15000</v>
      </c>
    </row>
    <row r="14" ht="33" customHeight="1" spans="1:8">
      <c r="A14" s="86" t="s">
        <v>491</v>
      </c>
      <c r="B14" s="86" t="s">
        <v>623</v>
      </c>
      <c r="C14" s="86" t="s">
        <v>631</v>
      </c>
      <c r="D14" s="86" t="s">
        <v>428</v>
      </c>
      <c r="E14" s="86" t="s">
        <v>431</v>
      </c>
      <c r="F14" s="31" t="s">
        <v>137</v>
      </c>
      <c r="G14" s="88">
        <v>4000</v>
      </c>
      <c r="H14" s="88">
        <v>8000</v>
      </c>
    </row>
    <row r="15" ht="33" customHeight="1" spans="1:8">
      <c r="A15" s="86" t="s">
        <v>491</v>
      </c>
      <c r="B15" s="86" t="s">
        <v>623</v>
      </c>
      <c r="C15" s="86" t="s">
        <v>633</v>
      </c>
      <c r="D15" s="86" t="s">
        <v>634</v>
      </c>
      <c r="E15" s="86" t="s">
        <v>431</v>
      </c>
      <c r="F15" s="31" t="s">
        <v>137</v>
      </c>
      <c r="G15" s="88">
        <v>4000</v>
      </c>
      <c r="H15" s="88">
        <v>8000</v>
      </c>
    </row>
    <row r="16" ht="33" customHeight="1" spans="1:8">
      <c r="A16" s="86" t="s">
        <v>491</v>
      </c>
      <c r="B16" s="86" t="s">
        <v>623</v>
      </c>
      <c r="C16" s="86" t="s">
        <v>635</v>
      </c>
      <c r="D16" s="86" t="s">
        <v>636</v>
      </c>
      <c r="E16" s="86" t="s">
        <v>438</v>
      </c>
      <c r="F16" s="31" t="s">
        <v>138</v>
      </c>
      <c r="G16" s="88">
        <v>3000</v>
      </c>
      <c r="H16" s="88">
        <v>9000</v>
      </c>
    </row>
    <row r="17" ht="33" customHeight="1" spans="1:8">
      <c r="A17" s="86" t="s">
        <v>491</v>
      </c>
      <c r="B17" s="86" t="s">
        <v>623</v>
      </c>
      <c r="C17" s="86" t="s">
        <v>637</v>
      </c>
      <c r="D17" s="86" t="s">
        <v>638</v>
      </c>
      <c r="E17" s="86" t="s">
        <v>431</v>
      </c>
      <c r="F17" s="31" t="s">
        <v>136</v>
      </c>
      <c r="G17" s="88">
        <v>120000</v>
      </c>
      <c r="H17" s="88">
        <v>120000</v>
      </c>
    </row>
    <row r="18" ht="33" customHeight="1" spans="1:8">
      <c r="A18" s="86" t="s">
        <v>491</v>
      </c>
      <c r="B18" s="86" t="s">
        <v>623</v>
      </c>
      <c r="C18" s="86" t="s">
        <v>639</v>
      </c>
      <c r="D18" s="86" t="s">
        <v>640</v>
      </c>
      <c r="E18" s="86" t="s">
        <v>431</v>
      </c>
      <c r="F18" s="31" t="s">
        <v>136</v>
      </c>
      <c r="G18" s="88">
        <v>20000</v>
      </c>
      <c r="H18" s="88">
        <v>20000</v>
      </c>
    </row>
    <row r="19" ht="33" customHeight="1" spans="1:8">
      <c r="A19" s="86" t="s">
        <v>491</v>
      </c>
      <c r="B19" s="86" t="s">
        <v>623</v>
      </c>
      <c r="C19" s="86" t="s">
        <v>641</v>
      </c>
      <c r="D19" s="86" t="s">
        <v>642</v>
      </c>
      <c r="E19" s="86" t="s">
        <v>431</v>
      </c>
      <c r="F19" s="31" t="s">
        <v>138</v>
      </c>
      <c r="G19" s="88">
        <v>3000</v>
      </c>
      <c r="H19" s="88">
        <v>9000</v>
      </c>
    </row>
    <row r="20" ht="33" customHeight="1" spans="1:8">
      <c r="A20" s="86" t="s">
        <v>491</v>
      </c>
      <c r="B20" s="86" t="s">
        <v>623</v>
      </c>
      <c r="C20" s="86" t="s">
        <v>643</v>
      </c>
      <c r="D20" s="86" t="s">
        <v>644</v>
      </c>
      <c r="E20" s="86" t="s">
        <v>431</v>
      </c>
      <c r="F20" s="31" t="s">
        <v>137</v>
      </c>
      <c r="G20" s="88">
        <v>3800</v>
      </c>
      <c r="H20" s="88">
        <v>7600</v>
      </c>
    </row>
    <row r="21" ht="33" customHeight="1" spans="1:8">
      <c r="A21" s="86" t="s">
        <v>491</v>
      </c>
      <c r="B21" s="86" t="s">
        <v>623</v>
      </c>
      <c r="C21" s="86" t="s">
        <v>645</v>
      </c>
      <c r="D21" s="86" t="s">
        <v>646</v>
      </c>
      <c r="E21" s="86" t="s">
        <v>431</v>
      </c>
      <c r="F21" s="31" t="s">
        <v>138</v>
      </c>
      <c r="G21" s="88">
        <v>4000</v>
      </c>
      <c r="H21" s="88">
        <v>12000</v>
      </c>
    </row>
    <row r="22" ht="33" customHeight="1" spans="1:8">
      <c r="A22" s="86" t="s">
        <v>491</v>
      </c>
      <c r="B22" s="86" t="s">
        <v>623</v>
      </c>
      <c r="C22" s="86" t="s">
        <v>645</v>
      </c>
      <c r="D22" s="86" t="s">
        <v>647</v>
      </c>
      <c r="E22" s="86" t="s">
        <v>444</v>
      </c>
      <c r="F22" s="31" t="s">
        <v>648</v>
      </c>
      <c r="G22" s="88">
        <v>180</v>
      </c>
      <c r="H22" s="88">
        <v>36000</v>
      </c>
    </row>
    <row r="23" ht="33" customHeight="1" spans="1:8">
      <c r="A23" s="86" t="s">
        <v>491</v>
      </c>
      <c r="B23" s="86" t="s">
        <v>623</v>
      </c>
      <c r="C23" s="86" t="s">
        <v>649</v>
      </c>
      <c r="D23" s="86" t="s">
        <v>650</v>
      </c>
      <c r="E23" s="86" t="s">
        <v>431</v>
      </c>
      <c r="F23" s="31" t="s">
        <v>138</v>
      </c>
      <c r="G23" s="88">
        <v>200</v>
      </c>
      <c r="H23" s="88">
        <v>600</v>
      </c>
    </row>
    <row r="24" ht="33" customHeight="1" spans="1:8">
      <c r="A24" s="86" t="s">
        <v>491</v>
      </c>
      <c r="B24" s="86" t="s">
        <v>623</v>
      </c>
      <c r="C24" s="86" t="s">
        <v>651</v>
      </c>
      <c r="D24" s="86" t="s">
        <v>652</v>
      </c>
      <c r="E24" s="86" t="s">
        <v>431</v>
      </c>
      <c r="F24" s="31" t="s">
        <v>136</v>
      </c>
      <c r="G24" s="88">
        <v>5000</v>
      </c>
      <c r="H24" s="88">
        <v>5000</v>
      </c>
    </row>
    <row r="25" ht="33" customHeight="1" spans="1:8">
      <c r="A25" s="86" t="s">
        <v>491</v>
      </c>
      <c r="B25" s="86" t="s">
        <v>623</v>
      </c>
      <c r="C25" s="86" t="s">
        <v>653</v>
      </c>
      <c r="D25" s="86" t="s">
        <v>654</v>
      </c>
      <c r="E25" s="86" t="s">
        <v>431</v>
      </c>
      <c r="F25" s="31" t="s">
        <v>137</v>
      </c>
      <c r="G25" s="88">
        <v>6000</v>
      </c>
      <c r="H25" s="88">
        <v>12000</v>
      </c>
    </row>
    <row r="26" ht="33" customHeight="1" spans="1:8">
      <c r="A26" s="86" t="s">
        <v>491</v>
      </c>
      <c r="B26" s="86" t="s">
        <v>655</v>
      </c>
      <c r="C26" s="86" t="s">
        <v>155</v>
      </c>
      <c r="D26" s="86" t="s">
        <v>656</v>
      </c>
      <c r="E26" s="86" t="s">
        <v>431</v>
      </c>
      <c r="F26" s="31" t="s">
        <v>136</v>
      </c>
      <c r="G26" s="88">
        <v>56000</v>
      </c>
      <c r="H26" s="88">
        <v>56000</v>
      </c>
    </row>
    <row r="27" ht="33" customHeight="1" spans="1:8">
      <c r="A27" s="86" t="s">
        <v>491</v>
      </c>
      <c r="B27" s="86" t="s">
        <v>657</v>
      </c>
      <c r="C27" s="86" t="s">
        <v>658</v>
      </c>
      <c r="D27" s="86" t="s">
        <v>448</v>
      </c>
      <c r="E27" s="86" t="s">
        <v>450</v>
      </c>
      <c r="F27" s="31" t="s">
        <v>141</v>
      </c>
      <c r="G27" s="88">
        <v>1000</v>
      </c>
      <c r="H27" s="88">
        <v>6000</v>
      </c>
    </row>
    <row r="28" ht="33" customHeight="1" spans="1:8">
      <c r="A28" s="86" t="s">
        <v>491</v>
      </c>
      <c r="B28" s="86" t="s">
        <v>657</v>
      </c>
      <c r="C28" s="86" t="s">
        <v>659</v>
      </c>
      <c r="D28" s="86" t="s">
        <v>453</v>
      </c>
      <c r="E28" s="86" t="s">
        <v>660</v>
      </c>
      <c r="F28" s="31" t="s">
        <v>141</v>
      </c>
      <c r="G28" s="88">
        <v>500</v>
      </c>
      <c r="H28" s="88">
        <v>3000</v>
      </c>
    </row>
    <row r="29" ht="33" customHeight="1" spans="1:8">
      <c r="A29" s="86" t="s">
        <v>491</v>
      </c>
      <c r="B29" s="86" t="s">
        <v>657</v>
      </c>
      <c r="C29" s="86" t="s">
        <v>661</v>
      </c>
      <c r="D29" s="86" t="s">
        <v>436</v>
      </c>
      <c r="E29" s="86" t="s">
        <v>662</v>
      </c>
      <c r="F29" s="31" t="s">
        <v>141</v>
      </c>
      <c r="G29" s="88">
        <v>1000</v>
      </c>
      <c r="H29" s="88">
        <v>6000</v>
      </c>
    </row>
    <row r="30" ht="24" customHeight="1" spans="1:8">
      <c r="A30" s="89" t="s">
        <v>34</v>
      </c>
      <c r="B30" s="90"/>
      <c r="C30" s="90"/>
      <c r="D30" s="90"/>
      <c r="E30" s="90"/>
      <c r="F30" s="33" t="s">
        <v>622</v>
      </c>
      <c r="G30" s="91"/>
      <c r="H30" s="92">
        <v>532100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outlinePr summaryBelow="0" summaryRight="0"/>
  </sheetPr>
  <dimension ref="A1:AC11"/>
  <sheetViews>
    <sheetView zoomScale="98" zoomScaleNormal="98" workbookViewId="0">
      <selection activeCell="D20" sqref="D20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9" customWidth="1"/>
  </cols>
  <sheetData>
    <row r="1" s="1" customFormat="1" ht="12" customHeight="1" spans="28:29">
      <c r="AB1" s="72" t="s">
        <v>663</v>
      </c>
      <c r="AC1" s="73"/>
    </row>
    <row r="2" s="1" customFormat="1" ht="31.5" customHeight="1" spans="1:29">
      <c r="A2" s="40" t="s">
        <v>664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74"/>
    </row>
    <row r="3" s="1" customFormat="1" ht="15.75" customHeight="1" spans="1:29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Z3" s="75"/>
      <c r="AB3" s="76" t="s">
        <v>665</v>
      </c>
      <c r="AC3" s="77" t="s">
        <v>665</v>
      </c>
    </row>
    <row r="4" s="1" customFormat="1" ht="20.25" customHeight="1" spans="1:29">
      <c r="A4" s="11" t="s">
        <v>392</v>
      </c>
      <c r="B4" s="11" t="s">
        <v>666</v>
      </c>
      <c r="C4" s="11" t="s">
        <v>667</v>
      </c>
      <c r="D4" s="44" t="s">
        <v>668</v>
      </c>
      <c r="E4" s="45"/>
      <c r="F4" s="46"/>
      <c r="G4" s="44" t="s">
        <v>669</v>
      </c>
      <c r="H4" s="45"/>
      <c r="I4" s="46"/>
      <c r="J4" s="54" t="s">
        <v>670</v>
      </c>
      <c r="K4" s="55"/>
      <c r="L4" s="56"/>
      <c r="M4" s="57" t="s">
        <v>671</v>
      </c>
      <c r="N4" s="58"/>
      <c r="O4" s="58"/>
      <c r="P4" s="58"/>
      <c r="Q4" s="58"/>
      <c r="R4" s="68"/>
      <c r="S4" s="68"/>
      <c r="T4" s="68"/>
      <c r="U4" s="68"/>
      <c r="V4" s="68"/>
      <c r="W4" s="68"/>
      <c r="X4" s="68"/>
      <c r="Y4" s="68"/>
      <c r="Z4" s="62"/>
      <c r="AA4" s="54" t="s">
        <v>672</v>
      </c>
      <c r="AB4" s="56"/>
      <c r="AC4" s="56" t="s">
        <v>673</v>
      </c>
    </row>
    <row r="5" s="1" customFormat="1" ht="12" customHeight="1" spans="1:29">
      <c r="A5" s="47"/>
      <c r="B5" s="47"/>
      <c r="C5" s="47"/>
      <c r="D5" s="11" t="s">
        <v>36</v>
      </c>
      <c r="E5" s="11" t="s">
        <v>674</v>
      </c>
      <c r="F5" s="11" t="s">
        <v>675</v>
      </c>
      <c r="G5" s="11" t="s">
        <v>676</v>
      </c>
      <c r="H5" s="11" t="s">
        <v>677</v>
      </c>
      <c r="I5" s="11" t="s">
        <v>678</v>
      </c>
      <c r="J5" s="59"/>
      <c r="K5" s="60"/>
      <c r="L5" s="61"/>
      <c r="M5" s="57" t="s">
        <v>679</v>
      </c>
      <c r="N5" s="58"/>
      <c r="O5" s="62"/>
      <c r="P5" s="63" t="s">
        <v>680</v>
      </c>
      <c r="Q5" s="63" t="s">
        <v>681</v>
      </c>
      <c r="R5" s="63" t="s">
        <v>682</v>
      </c>
      <c r="S5" s="63" t="s">
        <v>683</v>
      </c>
      <c r="T5" s="63" t="s">
        <v>684</v>
      </c>
      <c r="U5" s="63" t="s">
        <v>685</v>
      </c>
      <c r="V5" s="63" t="s">
        <v>686</v>
      </c>
      <c r="W5" s="63" t="s">
        <v>687</v>
      </c>
      <c r="X5" s="63" t="s">
        <v>688</v>
      </c>
      <c r="Y5" s="63" t="s">
        <v>689</v>
      </c>
      <c r="Z5" s="63" t="s">
        <v>690</v>
      </c>
      <c r="AA5" s="59"/>
      <c r="AB5" s="61"/>
      <c r="AC5" s="78"/>
    </row>
    <row r="6" s="1" customFormat="1" ht="23.25" customHeight="1" spans="1:29">
      <c r="A6" s="47"/>
      <c r="B6" s="47"/>
      <c r="C6" s="47"/>
      <c r="D6" s="47"/>
      <c r="E6" s="47"/>
      <c r="F6" s="47"/>
      <c r="G6" s="47"/>
      <c r="H6" s="47"/>
      <c r="I6" s="47"/>
      <c r="J6" s="11" t="s">
        <v>34</v>
      </c>
      <c r="K6" s="11" t="s">
        <v>691</v>
      </c>
      <c r="L6" s="11" t="s">
        <v>692</v>
      </c>
      <c r="M6" s="63" t="s">
        <v>36</v>
      </c>
      <c r="N6" s="63" t="s">
        <v>693</v>
      </c>
      <c r="O6" s="63" t="s">
        <v>694</v>
      </c>
      <c r="P6" s="64"/>
      <c r="Q6" s="64"/>
      <c r="R6" s="69"/>
      <c r="S6" s="69"/>
      <c r="T6" s="69"/>
      <c r="U6" s="69"/>
      <c r="V6" s="69"/>
      <c r="W6" s="69"/>
      <c r="X6" s="69"/>
      <c r="Y6" s="69"/>
      <c r="Z6" s="64"/>
      <c r="AA6" s="11" t="s">
        <v>695</v>
      </c>
      <c r="AB6" s="11" t="s">
        <v>696</v>
      </c>
      <c r="AC6" s="78"/>
    </row>
    <row r="7" s="1" customFormat="1" ht="33.75" customHeight="1" spans="1:29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 t="s">
        <v>36</v>
      </c>
      <c r="M7" s="65"/>
      <c r="N7" s="65"/>
      <c r="O7" s="65"/>
      <c r="P7" s="65"/>
      <c r="Q7" s="65"/>
      <c r="R7" s="70"/>
      <c r="S7" s="70"/>
      <c r="T7" s="70"/>
      <c r="U7" s="70"/>
      <c r="V7" s="70"/>
      <c r="W7" s="70"/>
      <c r="X7" s="70"/>
      <c r="Y7" s="70"/>
      <c r="Z7" s="65"/>
      <c r="AA7" s="48"/>
      <c r="AB7" s="47"/>
      <c r="AC7" s="78"/>
    </row>
    <row r="8" s="1" customFormat="1" ht="13.5" customHeight="1" spans="1:29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9">
        <v>17</v>
      </c>
      <c r="R8" s="49">
        <v>18</v>
      </c>
      <c r="S8" s="49">
        <v>19</v>
      </c>
      <c r="T8" s="49">
        <v>20</v>
      </c>
      <c r="U8" s="49">
        <v>21</v>
      </c>
      <c r="V8" s="49">
        <v>22</v>
      </c>
      <c r="W8" s="49">
        <v>23</v>
      </c>
      <c r="X8" s="49">
        <v>24</v>
      </c>
      <c r="Y8" s="49">
        <v>25</v>
      </c>
      <c r="Z8" s="49">
        <v>26</v>
      </c>
      <c r="AA8" s="49">
        <v>27</v>
      </c>
      <c r="AB8" s="49">
        <v>28</v>
      </c>
      <c r="AC8" s="49">
        <v>29</v>
      </c>
    </row>
    <row r="9" ht="36" customHeight="1" spans="1:29">
      <c r="A9" s="30" t="s">
        <v>52</v>
      </c>
      <c r="B9" s="30" t="s">
        <v>155</v>
      </c>
      <c r="C9" s="30" t="s">
        <v>155</v>
      </c>
      <c r="D9" s="50">
        <v>91</v>
      </c>
      <c r="E9" s="51">
        <v>86</v>
      </c>
      <c r="F9" s="51">
        <v>5</v>
      </c>
      <c r="G9" s="51">
        <v>81</v>
      </c>
      <c r="H9" s="51"/>
      <c r="I9" s="51"/>
      <c r="J9" s="50">
        <v>15</v>
      </c>
      <c r="K9" s="51"/>
      <c r="L9" s="51">
        <v>15</v>
      </c>
      <c r="M9" s="66"/>
      <c r="N9" s="67"/>
      <c r="O9" s="67"/>
      <c r="P9" s="67"/>
      <c r="Q9" s="67"/>
      <c r="R9" s="67"/>
      <c r="S9" s="67"/>
      <c r="T9" s="67">
        <v>1</v>
      </c>
      <c r="U9" s="67"/>
      <c r="V9" s="67"/>
      <c r="W9" s="67"/>
      <c r="X9" s="71">
        <v>2</v>
      </c>
      <c r="Y9" s="67"/>
      <c r="Z9" s="66"/>
      <c r="AA9" s="79">
        <v>7</v>
      </c>
      <c r="AB9" s="51">
        <v>5</v>
      </c>
      <c r="AC9" s="50"/>
    </row>
    <row r="10" ht="36" customHeight="1" spans="1:29">
      <c r="A10" s="30" t="s">
        <v>52</v>
      </c>
      <c r="B10" s="30" t="s">
        <v>697</v>
      </c>
      <c r="C10" s="30" t="s">
        <v>698</v>
      </c>
      <c r="D10" s="50">
        <v>91</v>
      </c>
      <c r="E10" s="51">
        <v>86</v>
      </c>
      <c r="F10" s="51">
        <v>5</v>
      </c>
      <c r="G10" s="51">
        <v>81</v>
      </c>
      <c r="H10" s="51"/>
      <c r="I10" s="51"/>
      <c r="J10" s="50">
        <v>15</v>
      </c>
      <c r="K10" s="51"/>
      <c r="L10" s="51">
        <v>15</v>
      </c>
      <c r="M10" s="25"/>
      <c r="N10" s="25"/>
      <c r="O10" s="25"/>
      <c r="P10" s="25"/>
      <c r="Q10" s="25"/>
      <c r="R10" s="25"/>
      <c r="S10" s="25"/>
      <c r="T10" s="25">
        <v>1</v>
      </c>
      <c r="U10" s="25"/>
      <c r="V10" s="25"/>
      <c r="W10" s="25"/>
      <c r="X10" s="71">
        <v>2</v>
      </c>
      <c r="Y10" s="25"/>
      <c r="Z10" s="25"/>
      <c r="AA10" s="79">
        <v>7</v>
      </c>
      <c r="AB10" s="51">
        <v>5</v>
      </c>
      <c r="AC10" s="50"/>
    </row>
    <row r="11" customHeight="1" spans="1:29">
      <c r="A11" s="12" t="s">
        <v>34</v>
      </c>
      <c r="B11" s="52"/>
      <c r="C11" s="53"/>
      <c r="D11" s="50">
        <v>91</v>
      </c>
      <c r="E11" s="51">
        <v>86</v>
      </c>
      <c r="F11" s="51">
        <v>5</v>
      </c>
      <c r="G11" s="51">
        <v>81</v>
      </c>
      <c r="H11" s="51"/>
      <c r="I11" s="51"/>
      <c r="J11" s="50">
        <v>15</v>
      </c>
      <c r="K11" s="51"/>
      <c r="L11" s="51">
        <v>15</v>
      </c>
      <c r="M11" s="66"/>
      <c r="N11" s="67"/>
      <c r="O11" s="67"/>
      <c r="P11" s="67"/>
      <c r="Q11" s="67"/>
      <c r="R11" s="67"/>
      <c r="S11" s="67"/>
      <c r="T11" s="67">
        <v>1</v>
      </c>
      <c r="U11" s="67"/>
      <c r="V11" s="67"/>
      <c r="W11" s="67"/>
      <c r="X11" s="71">
        <v>2</v>
      </c>
      <c r="Y11" s="67"/>
      <c r="Z11" s="66"/>
      <c r="AA11" s="79">
        <v>7</v>
      </c>
      <c r="AB11" s="51">
        <v>5</v>
      </c>
      <c r="AC11" s="50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1:C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outlinePr summaryBelow="0" summaryRight="0"/>
    <pageSetUpPr fitToPage="1"/>
  </sheetPr>
  <dimension ref="A1:K11"/>
  <sheetViews>
    <sheetView workbookViewId="0">
      <selection activeCell="C20" sqref="C20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699</v>
      </c>
    </row>
    <row r="2" ht="27.75" customHeight="1" spans="1:11">
      <c r="A2" s="5" t="s">
        <v>700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257</v>
      </c>
    </row>
    <row r="4" ht="21.75" customHeight="1" spans="1:11">
      <c r="A4" s="10" t="s">
        <v>701</v>
      </c>
      <c r="B4" s="10" t="s">
        <v>260</v>
      </c>
      <c r="C4" s="10" t="s">
        <v>258</v>
      </c>
      <c r="D4" s="11" t="s">
        <v>261</v>
      </c>
      <c r="E4" s="11" t="s">
        <v>262</v>
      </c>
      <c r="F4" s="11" t="s">
        <v>702</v>
      </c>
      <c r="G4" s="11" t="s">
        <v>703</v>
      </c>
      <c r="H4" s="17" t="s">
        <v>34</v>
      </c>
      <c r="I4" s="12" t="s">
        <v>704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8">
        <v>10</v>
      </c>
      <c r="K7" s="38">
        <v>11</v>
      </c>
    </row>
    <row r="8" ht="18.75" customHeight="1" spans="1:11">
      <c r="A8" s="30"/>
      <c r="B8" s="22" t="s">
        <v>155</v>
      </c>
      <c r="C8" s="30"/>
      <c r="D8" s="30"/>
      <c r="E8" s="30"/>
      <c r="F8" s="30"/>
      <c r="G8" s="30"/>
      <c r="H8" s="31" t="s">
        <v>155</v>
      </c>
      <c r="I8" s="31" t="s">
        <v>155</v>
      </c>
      <c r="J8" s="31" t="s">
        <v>155</v>
      </c>
      <c r="K8" s="31"/>
    </row>
    <row r="9" ht="18.75" customHeight="1" spans="1:11">
      <c r="A9" s="32" t="s">
        <v>155</v>
      </c>
      <c r="B9" s="22" t="s">
        <v>155</v>
      </c>
      <c r="C9" s="22" t="s">
        <v>155</v>
      </c>
      <c r="D9" s="22" t="s">
        <v>155</v>
      </c>
      <c r="E9" s="22" t="s">
        <v>155</v>
      </c>
      <c r="F9" s="22" t="s">
        <v>155</v>
      </c>
      <c r="G9" s="22" t="s">
        <v>155</v>
      </c>
      <c r="H9" s="33" t="s">
        <v>155</v>
      </c>
      <c r="I9" s="33" t="s">
        <v>155</v>
      </c>
      <c r="J9" s="33" t="s">
        <v>155</v>
      </c>
      <c r="K9" s="33"/>
    </row>
    <row r="10" ht="18.75" customHeight="1" spans="1:11">
      <c r="A10" s="34" t="s">
        <v>109</v>
      </c>
      <c r="B10" s="35"/>
      <c r="C10" s="36"/>
      <c r="D10" s="36"/>
      <c r="E10" s="36"/>
      <c r="F10" s="36"/>
      <c r="G10" s="37"/>
      <c r="H10" s="33" t="s">
        <v>155</v>
      </c>
      <c r="I10" s="33" t="s">
        <v>155</v>
      </c>
      <c r="J10" s="33" t="s">
        <v>155</v>
      </c>
      <c r="K10" s="33"/>
    </row>
    <row r="11" customHeight="1" spans="1:1">
      <c r="A11" s="1" t="s">
        <v>395</v>
      </c>
    </row>
  </sheetData>
  <mergeCells count="16">
    <mergeCell ref="A2:K2"/>
    <mergeCell ref="A3:G3"/>
    <mergeCell ref="I4:K4"/>
    <mergeCell ref="A10:G10"/>
    <mergeCell ref="A11:B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</sheetPr>
  <dimension ref="A1:T10"/>
  <sheetViews>
    <sheetView topLeftCell="B1" workbookViewId="0">
      <selection activeCell="S5" sqref="S5:S6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6.3444444444444" style="1" customWidth="1"/>
    <col min="5" max="7" width="12.8333333333333" style="1" customWidth="1"/>
    <col min="8" max="8" width="18.5" style="268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68" customWidth="1"/>
    <col min="15" max="17" width="19.5" style="268" customWidth="1"/>
    <col min="18" max="18" width="18.8333333333333" style="268" customWidth="1"/>
    <col min="19" max="19" width="19.5" style="268" customWidth="1"/>
    <col min="20" max="20" width="20" style="81" customWidth="1"/>
    <col min="21" max="16384" width="8.16666666666667" style="268" customWidth="1"/>
  </cols>
  <sheetData>
    <row r="1" s="81" customFormat="1" ht="12" customHeight="1" spans="1:20">
      <c r="A1" s="1"/>
      <c r="B1" s="1"/>
      <c r="C1" s="1"/>
      <c r="D1" s="1"/>
      <c r="E1" s="1"/>
      <c r="F1" s="1"/>
      <c r="G1" s="1"/>
      <c r="H1" s="114"/>
      <c r="I1" s="1"/>
      <c r="J1" s="1"/>
      <c r="K1" s="1"/>
      <c r="L1" s="1"/>
      <c r="M1" s="4" t="s">
        <v>31</v>
      </c>
      <c r="N1" s="154"/>
      <c r="O1" s="154"/>
      <c r="P1" s="154"/>
      <c r="Q1" s="154"/>
      <c r="R1" s="154"/>
      <c r="S1" s="154"/>
      <c r="T1" s="154"/>
    </row>
    <row r="2" s="81" customFormat="1" ht="36" customHeight="1" spans="1:20">
      <c r="A2" s="96" t="s">
        <v>32</v>
      </c>
      <c r="B2" s="74"/>
      <c r="C2" s="74"/>
      <c r="D2" s="74"/>
      <c r="E2" s="74"/>
      <c r="F2" s="74"/>
      <c r="G2" s="74"/>
      <c r="H2" s="269"/>
      <c r="I2" s="74"/>
      <c r="J2" s="74"/>
      <c r="K2" s="74"/>
      <c r="L2" s="74"/>
      <c r="M2" s="74"/>
      <c r="N2" s="269"/>
      <c r="O2" s="269"/>
      <c r="P2" s="269"/>
      <c r="Q2" s="269"/>
      <c r="R2" s="269"/>
      <c r="S2" s="269"/>
      <c r="T2" s="269"/>
    </row>
    <row r="3" s="94" customFormat="1" ht="13.5" customHeight="1" spans="1:20">
      <c r="A3" s="42" t="s">
        <v>2</v>
      </c>
      <c r="B3" s="129"/>
      <c r="C3" s="8"/>
      <c r="D3" s="8"/>
      <c r="E3" s="8"/>
      <c r="F3" s="8"/>
      <c r="G3" s="8"/>
      <c r="H3" s="111"/>
      <c r="I3" s="8"/>
      <c r="J3" s="8"/>
      <c r="K3" s="8"/>
      <c r="L3" s="8"/>
      <c r="M3" s="4" t="s">
        <v>3</v>
      </c>
      <c r="N3" s="73"/>
      <c r="O3" s="73"/>
      <c r="P3" s="73"/>
      <c r="Q3" s="73"/>
      <c r="R3" s="73"/>
      <c r="S3" s="73"/>
      <c r="T3" s="73"/>
    </row>
    <row r="4" s="81" customFormat="1" ht="18.75" customHeight="1" spans="1:20">
      <c r="A4" s="270" t="s">
        <v>33</v>
      </c>
      <c r="B4" s="198" t="s">
        <v>34</v>
      </c>
      <c r="C4" s="271" t="s">
        <v>35</v>
      </c>
      <c r="D4" s="272"/>
      <c r="E4" s="272"/>
      <c r="F4" s="272"/>
      <c r="G4" s="272"/>
      <c r="H4" s="273"/>
      <c r="I4" s="272"/>
      <c r="J4" s="272"/>
      <c r="K4" s="272"/>
      <c r="L4" s="272"/>
      <c r="M4" s="272"/>
      <c r="N4" s="273"/>
      <c r="O4" s="281" t="s">
        <v>26</v>
      </c>
      <c r="P4" s="273"/>
      <c r="Q4" s="273"/>
      <c r="R4" s="273"/>
      <c r="S4" s="273"/>
      <c r="T4" s="284"/>
    </row>
    <row r="5" s="81" customFormat="1" ht="18" customHeight="1" spans="1:20">
      <c r="A5" s="274"/>
      <c r="B5" s="275"/>
      <c r="C5" s="275" t="s">
        <v>36</v>
      </c>
      <c r="D5" s="275" t="s">
        <v>37</v>
      </c>
      <c r="E5" s="275" t="s">
        <v>38</v>
      </c>
      <c r="F5" s="275" t="s">
        <v>39</v>
      </c>
      <c r="G5" s="275" t="s">
        <v>40</v>
      </c>
      <c r="H5" s="276" t="s">
        <v>41</v>
      </c>
      <c r="I5" s="60" t="s">
        <v>42</v>
      </c>
      <c r="J5" s="60" t="s">
        <v>43</v>
      </c>
      <c r="K5" s="60" t="s">
        <v>44</v>
      </c>
      <c r="L5" s="60" t="s">
        <v>45</v>
      </c>
      <c r="M5" s="60" t="s">
        <v>46</v>
      </c>
      <c r="N5" s="282"/>
      <c r="O5" s="158" t="s">
        <v>36</v>
      </c>
      <c r="P5" s="157" t="s">
        <v>47</v>
      </c>
      <c r="Q5" s="157" t="s">
        <v>48</v>
      </c>
      <c r="R5" s="157" t="s">
        <v>49</v>
      </c>
      <c r="S5" s="157" t="s">
        <v>40</v>
      </c>
      <c r="T5" s="157" t="s">
        <v>41</v>
      </c>
    </row>
    <row r="6" ht="38.25" customHeight="1" spans="1:20">
      <c r="A6" s="277"/>
      <c r="B6" s="242"/>
      <c r="C6" s="242"/>
      <c r="D6" s="242"/>
      <c r="E6" s="242"/>
      <c r="F6" s="242"/>
      <c r="G6" s="242"/>
      <c r="H6" s="242" t="s">
        <v>36</v>
      </c>
      <c r="I6" s="61" t="s">
        <v>42</v>
      </c>
      <c r="J6" s="61" t="s">
        <v>50</v>
      </c>
      <c r="K6" s="61" t="s">
        <v>44</v>
      </c>
      <c r="L6" s="61" t="s">
        <v>45</v>
      </c>
      <c r="M6" s="60" t="s">
        <v>46</v>
      </c>
      <c r="N6" s="48" t="s">
        <v>51</v>
      </c>
      <c r="O6" s="195"/>
      <c r="P6" s="47"/>
      <c r="Q6" s="47"/>
      <c r="R6" s="47"/>
      <c r="S6" s="47"/>
      <c r="T6" s="157"/>
    </row>
    <row r="7" s="81" customFormat="1" ht="20.25" customHeight="1" spans="1:20">
      <c r="A7" s="278">
        <v>1</v>
      </c>
      <c r="B7" s="279">
        <v>2</v>
      </c>
      <c r="C7" s="279">
        <v>3</v>
      </c>
      <c r="D7" s="279">
        <v>4</v>
      </c>
      <c r="E7" s="279">
        <v>5</v>
      </c>
      <c r="F7" s="279">
        <v>6</v>
      </c>
      <c r="G7" s="279">
        <v>7</v>
      </c>
      <c r="H7" s="279">
        <v>8</v>
      </c>
      <c r="I7" s="283">
        <v>9</v>
      </c>
      <c r="J7" s="283">
        <v>10</v>
      </c>
      <c r="K7" s="283">
        <v>11</v>
      </c>
      <c r="L7" s="283">
        <v>12</v>
      </c>
      <c r="M7" s="283">
        <v>13</v>
      </c>
      <c r="N7" s="283">
        <v>14</v>
      </c>
      <c r="O7" s="283">
        <v>15</v>
      </c>
      <c r="P7" s="283">
        <v>16</v>
      </c>
      <c r="Q7" s="283">
        <v>17</v>
      </c>
      <c r="R7" s="283">
        <v>18</v>
      </c>
      <c r="S7" s="283">
        <v>19</v>
      </c>
      <c r="T7" s="283">
        <v>20</v>
      </c>
    </row>
    <row r="8" s="81" customFormat="1" ht="26" customHeight="1" spans="1:20">
      <c r="A8" s="32" t="s">
        <v>52</v>
      </c>
      <c r="B8" s="92">
        <v>19664379.15</v>
      </c>
      <c r="C8" s="92">
        <v>19579079.15</v>
      </c>
      <c r="D8" s="92">
        <v>19562579.15</v>
      </c>
      <c r="E8" s="92"/>
      <c r="F8" s="92"/>
      <c r="G8" s="92"/>
      <c r="H8" s="92">
        <v>16500</v>
      </c>
      <c r="I8" s="92"/>
      <c r="J8" s="92"/>
      <c r="K8" s="92"/>
      <c r="L8" s="92"/>
      <c r="M8" s="92">
        <v>16500</v>
      </c>
      <c r="N8" s="92"/>
      <c r="O8" s="92">
        <v>85300</v>
      </c>
      <c r="P8" s="92"/>
      <c r="Q8" s="92"/>
      <c r="R8" s="92"/>
      <c r="S8" s="92"/>
      <c r="T8" s="92">
        <v>85300</v>
      </c>
    </row>
    <row r="9" ht="27" customHeight="1" spans="1:20">
      <c r="A9" s="32" t="s">
        <v>52</v>
      </c>
      <c r="B9" s="92">
        <v>19664379.15</v>
      </c>
      <c r="C9" s="92">
        <v>19579079.15</v>
      </c>
      <c r="D9" s="92">
        <v>19562579.15</v>
      </c>
      <c r="E9" s="92"/>
      <c r="F9" s="92"/>
      <c r="G9" s="92"/>
      <c r="H9" s="92">
        <v>16500</v>
      </c>
      <c r="I9" s="92"/>
      <c r="J9" s="92"/>
      <c r="K9" s="92"/>
      <c r="L9" s="92"/>
      <c r="M9" s="92">
        <v>16500</v>
      </c>
      <c r="N9" s="92"/>
      <c r="O9" s="92">
        <v>85300</v>
      </c>
      <c r="P9" s="92"/>
      <c r="Q9" s="92"/>
      <c r="R9" s="92"/>
      <c r="S9" s="92"/>
      <c r="T9" s="92">
        <v>85300</v>
      </c>
    </row>
    <row r="10" s="81" customFormat="1" ht="20.25" customHeight="1" spans="1:20">
      <c r="A10" s="280" t="s">
        <v>34</v>
      </c>
      <c r="B10" s="92">
        <v>19664379.15</v>
      </c>
      <c r="C10" s="92">
        <v>19579079.15</v>
      </c>
      <c r="D10" s="92">
        <v>19562579.15</v>
      </c>
      <c r="E10" s="92"/>
      <c r="F10" s="92"/>
      <c r="G10" s="92"/>
      <c r="H10" s="92">
        <v>16500</v>
      </c>
      <c r="I10" s="92"/>
      <c r="J10" s="92"/>
      <c r="K10" s="92"/>
      <c r="L10" s="92"/>
      <c r="M10" s="92">
        <v>16500</v>
      </c>
      <c r="N10" s="92"/>
      <c r="O10" s="92">
        <v>85300</v>
      </c>
      <c r="P10" s="92"/>
      <c r="Q10" s="92"/>
      <c r="R10" s="92"/>
      <c r="S10" s="92"/>
      <c r="T10" s="92">
        <v>85300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466666666666667" right="0.283333333333333" top="0.558333333333333" bottom="0.8" header="0.4" footer="0.4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outlinePr summaryBelow="0" summaryRight="0"/>
    <pageSetUpPr fitToPage="1"/>
  </sheetPr>
  <dimension ref="A1:G15"/>
  <sheetViews>
    <sheetView workbookViewId="0">
      <selection activeCell="C20" sqref="C20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705</v>
      </c>
    </row>
    <row r="2" ht="27.75" customHeight="1" spans="1:7">
      <c r="A2" s="5" t="s">
        <v>706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257</v>
      </c>
    </row>
    <row r="4" ht="21.75" customHeight="1" spans="1:7">
      <c r="A4" s="10" t="s">
        <v>258</v>
      </c>
      <c r="B4" s="10" t="s">
        <v>701</v>
      </c>
      <c r="C4" s="10" t="s">
        <v>260</v>
      </c>
      <c r="D4" s="11" t="s">
        <v>707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708</v>
      </c>
      <c r="F5" s="11" t="s">
        <v>709</v>
      </c>
      <c r="G5" s="11" t="s">
        <v>710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52</v>
      </c>
      <c r="B8" s="23"/>
      <c r="C8" s="23"/>
      <c r="D8" s="22"/>
      <c r="E8" s="24">
        <v>1448674</v>
      </c>
      <c r="F8" s="24">
        <v>2200000</v>
      </c>
      <c r="G8" s="24">
        <v>2200000</v>
      </c>
    </row>
    <row r="9" ht="18.75" customHeight="1" spans="1:7">
      <c r="A9" s="22"/>
      <c r="B9" s="22" t="s">
        <v>711</v>
      </c>
      <c r="C9" s="22" t="s">
        <v>369</v>
      </c>
      <c r="D9" s="22" t="s">
        <v>712</v>
      </c>
      <c r="E9" s="24">
        <v>400000</v>
      </c>
      <c r="F9" s="24">
        <v>400000</v>
      </c>
      <c r="G9" s="24">
        <v>400000</v>
      </c>
    </row>
    <row r="10" ht="18.75" customHeight="1" spans="1:7">
      <c r="A10" s="25"/>
      <c r="B10" s="22" t="s">
        <v>711</v>
      </c>
      <c r="C10" s="22" t="s">
        <v>389</v>
      </c>
      <c r="D10" s="22" t="s">
        <v>712</v>
      </c>
      <c r="E10" s="24"/>
      <c r="F10" s="24">
        <v>550000</v>
      </c>
      <c r="G10" s="24">
        <v>550000</v>
      </c>
    </row>
    <row r="11" ht="18.75" customHeight="1" spans="1:7">
      <c r="A11" s="25"/>
      <c r="B11" s="22" t="s">
        <v>713</v>
      </c>
      <c r="C11" s="22" t="s">
        <v>371</v>
      </c>
      <c r="D11" s="22" t="s">
        <v>712</v>
      </c>
      <c r="E11" s="24">
        <v>400000</v>
      </c>
      <c r="F11" s="24">
        <v>500000</v>
      </c>
      <c r="G11" s="24">
        <v>500000</v>
      </c>
    </row>
    <row r="12" ht="25" customHeight="1" spans="1:7">
      <c r="A12" s="25"/>
      <c r="B12" s="22" t="s">
        <v>713</v>
      </c>
      <c r="C12" s="22" t="s">
        <v>387</v>
      </c>
      <c r="D12" s="22" t="s">
        <v>712</v>
      </c>
      <c r="E12" s="24">
        <v>188674</v>
      </c>
      <c r="F12" s="24">
        <v>250000</v>
      </c>
      <c r="G12" s="24">
        <v>250000</v>
      </c>
    </row>
    <row r="13" ht="26" customHeight="1" spans="1:7">
      <c r="A13" s="25"/>
      <c r="B13" s="22" t="s">
        <v>713</v>
      </c>
      <c r="C13" s="22" t="s">
        <v>379</v>
      </c>
      <c r="D13" s="22" t="s">
        <v>712</v>
      </c>
      <c r="E13" s="24">
        <v>160000</v>
      </c>
      <c r="F13" s="24">
        <v>200000</v>
      </c>
      <c r="G13" s="24">
        <v>200000</v>
      </c>
    </row>
    <row r="14" ht="18.75" customHeight="1" spans="1:7">
      <c r="A14" s="25"/>
      <c r="B14" s="22" t="s">
        <v>713</v>
      </c>
      <c r="C14" s="22" t="s">
        <v>383</v>
      </c>
      <c r="D14" s="22" t="s">
        <v>712</v>
      </c>
      <c r="E14" s="24">
        <v>300000</v>
      </c>
      <c r="F14" s="24">
        <v>300000</v>
      </c>
      <c r="G14" s="24">
        <v>300000</v>
      </c>
    </row>
    <row r="15" ht="18.75" customHeight="1" spans="1:7">
      <c r="A15" s="26" t="s">
        <v>34</v>
      </c>
      <c r="B15" s="27" t="s">
        <v>155</v>
      </c>
      <c r="C15" s="27"/>
      <c r="D15" s="28"/>
      <c r="E15" s="24">
        <v>1448674</v>
      </c>
      <c r="F15" s="24">
        <v>2200000</v>
      </c>
      <c r="G15" s="24">
        <v>2200000</v>
      </c>
    </row>
  </sheetData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</sheetPr>
  <dimension ref="A1:O29"/>
  <sheetViews>
    <sheetView topLeftCell="A4" workbookViewId="0">
      <selection activeCell="A11" sqref="$A11:$XFD11"/>
    </sheetView>
  </sheetViews>
  <sheetFormatPr defaultColWidth="10.3333333333333" defaultRowHeight="14.25" customHeight="1"/>
  <cols>
    <col min="1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9" customWidth="1"/>
    <col min="10" max="13" width="18.3333333333333" style="1" customWidth="1"/>
    <col min="14" max="14" width="16.3333333333333" style="39" customWidth="1"/>
    <col min="15" max="15" width="18.3333333333333" style="1" customWidth="1"/>
    <col min="16" max="16384" width="10.3333333333333" style="39" customWidth="1"/>
  </cols>
  <sheetData>
    <row r="1" s="1" customFormat="1" ht="15.75" customHeight="1" spans="9:15">
      <c r="I1" s="227"/>
      <c r="N1" s="72"/>
      <c r="O1" s="72" t="s">
        <v>53</v>
      </c>
    </row>
    <row r="2" s="1" customFormat="1" ht="39" customHeight="1" spans="1:15">
      <c r="A2" s="96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="8" customFormat="1" ht="15.75" customHeight="1" spans="1:15">
      <c r="A3" s="141" t="s">
        <v>2</v>
      </c>
      <c r="B3" s="266"/>
      <c r="C3" s="112"/>
      <c r="D3" s="112"/>
      <c r="E3" s="112"/>
      <c r="F3" s="112"/>
      <c r="G3" s="112"/>
      <c r="H3" s="112"/>
      <c r="J3" s="112"/>
      <c r="K3" s="112"/>
      <c r="N3" s="72"/>
      <c r="O3" s="72" t="s">
        <v>3</v>
      </c>
    </row>
    <row r="4" s="1" customFormat="1" ht="32.25" customHeight="1" spans="1:15">
      <c r="A4" s="11" t="s">
        <v>55</v>
      </c>
      <c r="B4" s="11" t="s">
        <v>56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57</v>
      </c>
      <c r="I4" s="12" t="s">
        <v>41</v>
      </c>
      <c r="J4" s="45" t="s">
        <v>58</v>
      </c>
      <c r="K4" s="45" t="s">
        <v>59</v>
      </c>
      <c r="L4" s="45" t="s">
        <v>60</v>
      </c>
      <c r="M4" s="45" t="s">
        <v>61</v>
      </c>
      <c r="N4" s="13"/>
      <c r="O4" s="46" t="s">
        <v>62</v>
      </c>
    </row>
    <row r="5" s="1" customFormat="1" ht="32.25" customHeight="1" spans="1:15">
      <c r="A5" s="48"/>
      <c r="B5" s="48"/>
      <c r="C5" s="20"/>
      <c r="D5" s="49" t="s">
        <v>63</v>
      </c>
      <c r="E5" s="49" t="s">
        <v>64</v>
      </c>
      <c r="F5" s="20"/>
      <c r="G5" s="48"/>
      <c r="H5" s="48"/>
      <c r="I5" s="20" t="s">
        <v>36</v>
      </c>
      <c r="J5" s="48" t="s">
        <v>58</v>
      </c>
      <c r="K5" s="48" t="s">
        <v>59</v>
      </c>
      <c r="L5" s="48" t="s">
        <v>60</v>
      </c>
      <c r="M5" s="48" t="s">
        <v>61</v>
      </c>
      <c r="N5" s="48" t="s">
        <v>51</v>
      </c>
      <c r="O5" s="48" t="s">
        <v>62</v>
      </c>
    </row>
    <row r="6" s="1" customFormat="1" ht="16.5" customHeight="1" spans="1:1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</row>
    <row r="7" s="1" customFormat="1" ht="20.25" customHeight="1" spans="1:15">
      <c r="A7" s="32" t="s">
        <v>65</v>
      </c>
      <c r="B7" s="32" t="s">
        <v>66</v>
      </c>
      <c r="C7" s="92">
        <v>14908973.12</v>
      </c>
      <c r="D7" s="92">
        <v>13358499.12</v>
      </c>
      <c r="E7" s="92">
        <v>1448674</v>
      </c>
      <c r="F7" s="92"/>
      <c r="G7" s="92"/>
      <c r="H7" s="92"/>
      <c r="I7" s="88">
        <v>101800</v>
      </c>
      <c r="J7" s="92"/>
      <c r="K7" s="92"/>
      <c r="L7" s="92"/>
      <c r="M7" s="92"/>
      <c r="N7" s="88"/>
      <c r="O7" s="92">
        <v>101800</v>
      </c>
    </row>
    <row r="8" ht="20.25" customHeight="1" spans="1:15">
      <c r="A8" s="32" t="s">
        <v>67</v>
      </c>
      <c r="B8" s="32" t="s">
        <v>68</v>
      </c>
      <c r="C8" s="92">
        <v>14908973.12</v>
      </c>
      <c r="D8" s="92">
        <v>13358499.12</v>
      </c>
      <c r="E8" s="92">
        <v>1448674</v>
      </c>
      <c r="F8" s="92"/>
      <c r="G8" s="92"/>
      <c r="H8" s="92"/>
      <c r="I8" s="88">
        <v>101800</v>
      </c>
      <c r="J8" s="92"/>
      <c r="K8" s="92"/>
      <c r="L8" s="92"/>
      <c r="M8" s="92"/>
      <c r="N8" s="88"/>
      <c r="O8" s="92">
        <v>101800</v>
      </c>
    </row>
    <row r="9" ht="20.25" customHeight="1" spans="1:15">
      <c r="A9" s="32" t="s">
        <v>69</v>
      </c>
      <c r="B9" s="32" t="s">
        <v>70</v>
      </c>
      <c r="C9" s="92">
        <v>12665288.44</v>
      </c>
      <c r="D9" s="92">
        <v>12665288.44</v>
      </c>
      <c r="E9" s="92"/>
      <c r="F9" s="92"/>
      <c r="G9" s="92"/>
      <c r="H9" s="92"/>
      <c r="I9" s="88"/>
      <c r="J9" s="92"/>
      <c r="K9" s="92"/>
      <c r="L9" s="92"/>
      <c r="M9" s="92"/>
      <c r="N9" s="88"/>
      <c r="O9" s="25"/>
    </row>
    <row r="10" ht="20.25" customHeight="1" spans="1:15">
      <c r="A10" s="32" t="s">
        <v>71</v>
      </c>
      <c r="B10" s="32" t="s">
        <v>72</v>
      </c>
      <c r="C10" s="92">
        <v>648674</v>
      </c>
      <c r="D10" s="92"/>
      <c r="E10" s="92">
        <v>648674</v>
      </c>
      <c r="F10" s="92"/>
      <c r="G10" s="92"/>
      <c r="H10" s="92"/>
      <c r="I10" s="88"/>
      <c r="J10" s="92"/>
      <c r="K10" s="92"/>
      <c r="L10" s="92"/>
      <c r="M10" s="92"/>
      <c r="N10" s="88"/>
      <c r="O10" s="25"/>
    </row>
    <row r="11" ht="20.25" customHeight="1" spans="1:15">
      <c r="A11" s="32" t="s">
        <v>73</v>
      </c>
      <c r="B11" s="32" t="s">
        <v>74</v>
      </c>
      <c r="C11" s="92">
        <v>693210.68</v>
      </c>
      <c r="D11" s="92">
        <v>693210.68</v>
      </c>
      <c r="E11" s="92"/>
      <c r="F11" s="92"/>
      <c r="G11" s="92"/>
      <c r="H11" s="92"/>
      <c r="I11" s="88"/>
      <c r="J11" s="92"/>
      <c r="K11" s="92"/>
      <c r="L11" s="92"/>
      <c r="M11" s="92"/>
      <c r="N11" s="88"/>
      <c r="O11" s="25"/>
    </row>
    <row r="12" ht="25" customHeight="1" spans="1:15">
      <c r="A12" s="32" t="s">
        <v>75</v>
      </c>
      <c r="B12" s="32" t="s">
        <v>76</v>
      </c>
      <c r="C12" s="92">
        <v>901800</v>
      </c>
      <c r="D12" s="92"/>
      <c r="E12" s="92">
        <v>800000</v>
      </c>
      <c r="F12" s="92"/>
      <c r="G12" s="92"/>
      <c r="H12" s="92"/>
      <c r="I12" s="88">
        <v>101800</v>
      </c>
      <c r="J12" s="92"/>
      <c r="K12" s="92"/>
      <c r="L12" s="92"/>
      <c r="M12" s="92"/>
      <c r="N12" s="88"/>
      <c r="O12" s="92">
        <v>101800</v>
      </c>
    </row>
    <row r="13" ht="28" customHeight="1" spans="1:15">
      <c r="A13" s="32" t="s">
        <v>77</v>
      </c>
      <c r="B13" s="32" t="s">
        <v>78</v>
      </c>
      <c r="C13" s="92">
        <v>2242008.24</v>
      </c>
      <c r="D13" s="92">
        <v>2242008.24</v>
      </c>
      <c r="E13" s="92"/>
      <c r="F13" s="92"/>
      <c r="G13" s="92"/>
      <c r="H13" s="92"/>
      <c r="I13" s="88"/>
      <c r="J13" s="92"/>
      <c r="K13" s="92"/>
      <c r="L13" s="92"/>
      <c r="M13" s="92"/>
      <c r="N13" s="88"/>
      <c r="O13" s="92"/>
    </row>
    <row r="14" ht="25" customHeight="1" spans="1:15">
      <c r="A14" s="32" t="s">
        <v>79</v>
      </c>
      <c r="B14" s="32" t="s">
        <v>80</v>
      </c>
      <c r="C14" s="92">
        <v>2232444.24</v>
      </c>
      <c r="D14" s="92">
        <v>2232444.24</v>
      </c>
      <c r="E14" s="92"/>
      <c r="F14" s="92"/>
      <c r="G14" s="92"/>
      <c r="H14" s="92"/>
      <c r="I14" s="88"/>
      <c r="J14" s="92"/>
      <c r="K14" s="92"/>
      <c r="L14" s="92"/>
      <c r="M14" s="92"/>
      <c r="N14" s="88"/>
      <c r="O14" s="92"/>
    </row>
    <row r="15" ht="20" customHeight="1" spans="1:15">
      <c r="A15" s="32" t="s">
        <v>81</v>
      </c>
      <c r="B15" s="32" t="s">
        <v>82</v>
      </c>
      <c r="C15" s="92">
        <v>6600</v>
      </c>
      <c r="D15" s="92">
        <v>6600</v>
      </c>
      <c r="E15" s="92"/>
      <c r="F15" s="92"/>
      <c r="G15" s="92"/>
      <c r="H15" s="92"/>
      <c r="I15" s="88"/>
      <c r="J15" s="92"/>
      <c r="K15" s="92"/>
      <c r="L15" s="92"/>
      <c r="M15" s="92"/>
      <c r="N15" s="88"/>
      <c r="O15" s="25"/>
    </row>
    <row r="16" ht="26" customHeight="1" spans="1:15">
      <c r="A16" s="32" t="s">
        <v>83</v>
      </c>
      <c r="B16" s="32" t="s">
        <v>84</v>
      </c>
      <c r="C16" s="92">
        <v>1483896.16</v>
      </c>
      <c r="D16" s="92">
        <v>1483896.16</v>
      </c>
      <c r="E16" s="92"/>
      <c r="F16" s="92"/>
      <c r="G16" s="92"/>
      <c r="H16" s="92"/>
      <c r="I16" s="88"/>
      <c r="J16" s="92"/>
      <c r="K16" s="92"/>
      <c r="L16" s="92"/>
      <c r="M16" s="92"/>
      <c r="N16" s="88"/>
      <c r="O16" s="25"/>
    </row>
    <row r="17" ht="30" customHeight="1" spans="1:15">
      <c r="A17" s="32" t="s">
        <v>85</v>
      </c>
      <c r="B17" s="32" t="s">
        <v>86</v>
      </c>
      <c r="C17" s="92">
        <v>741948.08</v>
      </c>
      <c r="D17" s="92">
        <v>741948.08</v>
      </c>
      <c r="E17" s="92"/>
      <c r="F17" s="92"/>
      <c r="G17" s="92"/>
      <c r="H17" s="92"/>
      <c r="I17" s="88"/>
      <c r="J17" s="92"/>
      <c r="K17" s="92"/>
      <c r="L17" s="92"/>
      <c r="M17" s="92"/>
      <c r="N17" s="88"/>
      <c r="O17" s="25"/>
    </row>
    <row r="18" ht="20.25" customHeight="1" spans="1:15">
      <c r="A18" s="32" t="s">
        <v>87</v>
      </c>
      <c r="B18" s="32" t="s">
        <v>88</v>
      </c>
      <c r="C18" s="92">
        <v>9564</v>
      </c>
      <c r="D18" s="92">
        <v>9564</v>
      </c>
      <c r="E18" s="92"/>
      <c r="F18" s="92"/>
      <c r="G18" s="92"/>
      <c r="H18" s="92"/>
      <c r="I18" s="88"/>
      <c r="J18" s="92"/>
      <c r="K18" s="92"/>
      <c r="L18" s="92"/>
      <c r="M18" s="92"/>
      <c r="N18" s="88"/>
      <c r="O18" s="92"/>
    </row>
    <row r="19" ht="20.25" customHeight="1" spans="1:15">
      <c r="A19" s="32" t="s">
        <v>89</v>
      </c>
      <c r="B19" s="32" t="s">
        <v>90</v>
      </c>
      <c r="C19" s="92">
        <v>9564</v>
      </c>
      <c r="D19" s="92">
        <v>9564</v>
      </c>
      <c r="E19" s="92"/>
      <c r="F19" s="92"/>
      <c r="G19" s="92"/>
      <c r="H19" s="92"/>
      <c r="I19" s="88"/>
      <c r="J19" s="92"/>
      <c r="K19" s="92"/>
      <c r="L19" s="92"/>
      <c r="M19" s="92"/>
      <c r="N19" s="88"/>
      <c r="O19" s="25"/>
    </row>
    <row r="20" ht="20.25" customHeight="1" spans="1:15">
      <c r="A20" s="32" t="s">
        <v>91</v>
      </c>
      <c r="B20" s="32" t="s">
        <v>92</v>
      </c>
      <c r="C20" s="92">
        <v>1280538.07</v>
      </c>
      <c r="D20" s="92">
        <v>1280538.07</v>
      </c>
      <c r="E20" s="92"/>
      <c r="F20" s="92"/>
      <c r="G20" s="92"/>
      <c r="H20" s="92"/>
      <c r="I20" s="88"/>
      <c r="J20" s="92"/>
      <c r="K20" s="92"/>
      <c r="L20" s="92"/>
      <c r="M20" s="92"/>
      <c r="N20" s="88"/>
      <c r="O20" s="92"/>
    </row>
    <row r="21" ht="18" customHeight="1" spans="1:15">
      <c r="A21" s="32" t="s">
        <v>93</v>
      </c>
      <c r="B21" s="32" t="s">
        <v>94</v>
      </c>
      <c r="C21" s="92">
        <v>1280538.07</v>
      </c>
      <c r="D21" s="92">
        <v>1280538.07</v>
      </c>
      <c r="E21" s="92"/>
      <c r="F21" s="92"/>
      <c r="G21" s="92"/>
      <c r="H21" s="92"/>
      <c r="I21" s="88"/>
      <c r="J21" s="92"/>
      <c r="K21" s="92"/>
      <c r="L21" s="92"/>
      <c r="M21" s="92"/>
      <c r="N21" s="88"/>
      <c r="O21" s="92"/>
    </row>
    <row r="22" ht="20.25" customHeight="1" spans="1:15">
      <c r="A22" s="32" t="s">
        <v>95</v>
      </c>
      <c r="B22" s="32" t="s">
        <v>96</v>
      </c>
      <c r="C22" s="92">
        <v>743192.84</v>
      </c>
      <c r="D22" s="92">
        <v>743192.84</v>
      </c>
      <c r="E22" s="92"/>
      <c r="F22" s="92"/>
      <c r="G22" s="92"/>
      <c r="H22" s="92"/>
      <c r="I22" s="88"/>
      <c r="J22" s="92"/>
      <c r="K22" s="92"/>
      <c r="L22" s="92"/>
      <c r="M22" s="92"/>
      <c r="N22" s="88"/>
      <c r="O22" s="25"/>
    </row>
    <row r="23" ht="20.25" customHeight="1" spans="1:15">
      <c r="A23" s="32" t="s">
        <v>97</v>
      </c>
      <c r="B23" s="32" t="s">
        <v>98</v>
      </c>
      <c r="C23" s="92">
        <v>39598.02</v>
      </c>
      <c r="D23" s="92">
        <v>39598.02</v>
      </c>
      <c r="E23" s="92"/>
      <c r="F23" s="92"/>
      <c r="G23" s="92"/>
      <c r="H23" s="92"/>
      <c r="I23" s="88"/>
      <c r="J23" s="92"/>
      <c r="K23" s="92"/>
      <c r="L23" s="92"/>
      <c r="M23" s="92"/>
      <c r="N23" s="88"/>
      <c r="O23" s="25"/>
    </row>
    <row r="24" ht="18" customHeight="1" spans="1:15">
      <c r="A24" s="32" t="s">
        <v>99</v>
      </c>
      <c r="B24" s="32" t="s">
        <v>100</v>
      </c>
      <c r="C24" s="92">
        <v>444858.51</v>
      </c>
      <c r="D24" s="92">
        <v>444858.51</v>
      </c>
      <c r="E24" s="92"/>
      <c r="F24" s="92"/>
      <c r="G24" s="92"/>
      <c r="H24" s="92"/>
      <c r="I24" s="88"/>
      <c r="J24" s="92"/>
      <c r="K24" s="92"/>
      <c r="L24" s="92"/>
      <c r="M24" s="92"/>
      <c r="N24" s="88"/>
      <c r="O24" s="25"/>
    </row>
    <row r="25" ht="25" customHeight="1" spans="1:15">
      <c r="A25" s="32" t="s">
        <v>101</v>
      </c>
      <c r="B25" s="32" t="s">
        <v>102</v>
      </c>
      <c r="C25" s="92">
        <v>52888.7</v>
      </c>
      <c r="D25" s="92">
        <v>52888.7</v>
      </c>
      <c r="E25" s="92"/>
      <c r="F25" s="92"/>
      <c r="G25" s="92"/>
      <c r="H25" s="92"/>
      <c r="I25" s="88"/>
      <c r="J25" s="92"/>
      <c r="K25" s="92"/>
      <c r="L25" s="92"/>
      <c r="M25" s="92"/>
      <c r="N25" s="88"/>
      <c r="O25" s="25"/>
    </row>
    <row r="26" ht="20.25" customHeight="1" spans="1:15">
      <c r="A26" s="32" t="s">
        <v>103</v>
      </c>
      <c r="B26" s="32" t="s">
        <v>104</v>
      </c>
      <c r="C26" s="92">
        <v>1232859.72</v>
      </c>
      <c r="D26" s="92">
        <v>1232859.72</v>
      </c>
      <c r="E26" s="92"/>
      <c r="F26" s="92"/>
      <c r="G26" s="92"/>
      <c r="H26" s="92"/>
      <c r="I26" s="88"/>
      <c r="J26" s="92"/>
      <c r="K26" s="92"/>
      <c r="L26" s="92"/>
      <c r="M26" s="92"/>
      <c r="N26" s="88"/>
      <c r="O26" s="92"/>
    </row>
    <row r="27" ht="20.25" customHeight="1" spans="1:15">
      <c r="A27" s="32" t="s">
        <v>105</v>
      </c>
      <c r="B27" s="32" t="s">
        <v>106</v>
      </c>
      <c r="C27" s="92">
        <v>1232859.72</v>
      </c>
      <c r="D27" s="92">
        <v>1232859.72</v>
      </c>
      <c r="E27" s="92"/>
      <c r="F27" s="92"/>
      <c r="G27" s="92"/>
      <c r="H27" s="92"/>
      <c r="I27" s="88"/>
      <c r="J27" s="92"/>
      <c r="K27" s="92"/>
      <c r="L27" s="92"/>
      <c r="M27" s="92"/>
      <c r="N27" s="88"/>
      <c r="O27" s="92"/>
    </row>
    <row r="28" ht="20.25" customHeight="1" spans="1:15">
      <c r="A28" s="32" t="s">
        <v>107</v>
      </c>
      <c r="B28" s="32" t="s">
        <v>108</v>
      </c>
      <c r="C28" s="92">
        <v>1232859.72</v>
      </c>
      <c r="D28" s="92">
        <v>1232859.72</v>
      </c>
      <c r="E28" s="92"/>
      <c r="F28" s="92"/>
      <c r="G28" s="92"/>
      <c r="H28" s="92"/>
      <c r="I28" s="88"/>
      <c r="J28" s="92"/>
      <c r="K28" s="92"/>
      <c r="L28" s="92"/>
      <c r="M28" s="92"/>
      <c r="N28" s="88"/>
      <c r="O28" s="25"/>
    </row>
    <row r="29" s="1" customFormat="1" ht="17.25" customHeight="1" spans="1:15">
      <c r="A29" s="57" t="s">
        <v>109</v>
      </c>
      <c r="B29" s="267"/>
      <c r="C29" s="92">
        <v>19664379.15</v>
      </c>
      <c r="D29" s="92">
        <v>18113905.15</v>
      </c>
      <c r="E29" s="92">
        <v>1448674</v>
      </c>
      <c r="F29" s="92"/>
      <c r="G29" s="92"/>
      <c r="H29" s="92"/>
      <c r="I29" s="88">
        <v>101800</v>
      </c>
      <c r="J29" s="92"/>
      <c r="K29" s="92"/>
      <c r="L29" s="92"/>
      <c r="M29" s="92"/>
      <c r="N29" s="88"/>
      <c r="O29" s="92">
        <v>101800</v>
      </c>
    </row>
  </sheetData>
  <mergeCells count="11">
    <mergeCell ref="A2:O2"/>
    <mergeCell ref="A3:M3"/>
    <mergeCell ref="D4:E4"/>
    <mergeCell ref="I4:O4"/>
    <mergeCell ref="A29:B29"/>
    <mergeCell ref="A4:A5"/>
    <mergeCell ref="B4:B5"/>
    <mergeCell ref="C4:C5"/>
    <mergeCell ref="F4:F5"/>
    <mergeCell ref="G4:G5"/>
    <mergeCell ref="H4:H5"/>
  </mergeCells>
  <pageMargins left="0.558333333333333" right="0.15" top="0.408333333333333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21"/>
  <sheetViews>
    <sheetView workbookViewId="0">
      <selection activeCell="D8" sqref="D8"/>
    </sheetView>
  </sheetViews>
  <sheetFormatPr defaultColWidth="10.6666666666667" defaultRowHeight="14.25" customHeight="1" outlineLevelCol="3"/>
  <cols>
    <col min="1" max="1" width="57.5" style="80" customWidth="1"/>
    <col min="2" max="2" width="45.3333333333333" style="80" customWidth="1"/>
    <col min="3" max="3" width="56.6666666666667" style="80" customWidth="1"/>
    <col min="4" max="4" width="42.5" style="80" customWidth="1"/>
    <col min="5" max="16384" width="10.6666666666667" style="81" customWidth="1"/>
  </cols>
  <sheetData>
    <row r="1" customHeight="1" spans="1:4">
      <c r="A1" s="83"/>
      <c r="B1" s="83"/>
      <c r="C1" s="83"/>
      <c r="D1" s="72" t="s">
        <v>110</v>
      </c>
    </row>
    <row r="2" ht="31.5" customHeight="1" spans="1:4">
      <c r="A2" s="96" t="s">
        <v>111</v>
      </c>
      <c r="B2" s="257"/>
      <c r="C2" s="257"/>
      <c r="D2" s="257"/>
    </row>
    <row r="3" ht="17.25" customHeight="1" spans="1:4">
      <c r="A3" s="6" t="s">
        <v>2</v>
      </c>
      <c r="B3" s="258"/>
      <c r="C3" s="258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5" t="s">
        <v>7</v>
      </c>
      <c r="C5" s="17" t="s">
        <v>112</v>
      </c>
      <c r="D5" s="215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59" t="s">
        <v>113</v>
      </c>
      <c r="B7" s="88">
        <v>19562579.15</v>
      </c>
      <c r="C7" s="23" t="s">
        <v>114</v>
      </c>
      <c r="D7" s="92">
        <v>19562579.15</v>
      </c>
    </row>
    <row r="8" ht="17.25" customHeight="1" spans="1:4">
      <c r="A8" s="260" t="s">
        <v>115</v>
      </c>
      <c r="B8" s="88">
        <v>19562579.15</v>
      </c>
      <c r="C8" s="23" t="s">
        <v>116</v>
      </c>
      <c r="D8" s="92">
        <v>14807173.12</v>
      </c>
    </row>
    <row r="9" ht="17.25" customHeight="1" spans="1:4">
      <c r="A9" s="259" t="s">
        <v>117</v>
      </c>
      <c r="B9" s="88">
        <v>19562579.15</v>
      </c>
      <c r="C9" s="23" t="s">
        <v>118</v>
      </c>
      <c r="D9" s="92">
        <v>2242008.24</v>
      </c>
    </row>
    <row r="10" ht="17.25" customHeight="1" spans="1:4">
      <c r="A10" s="259" t="s">
        <v>119</v>
      </c>
      <c r="B10" s="88"/>
      <c r="C10" s="23" t="s">
        <v>120</v>
      </c>
      <c r="D10" s="92">
        <v>1280538.07</v>
      </c>
    </row>
    <row r="11" ht="17.25" customHeight="1" spans="1:4">
      <c r="A11" s="259" t="s">
        <v>121</v>
      </c>
      <c r="B11" s="88"/>
      <c r="C11" s="23" t="s">
        <v>122</v>
      </c>
      <c r="D11" s="92">
        <v>1232859.72</v>
      </c>
    </row>
    <row r="12" customHeight="1" spans="1:4">
      <c r="A12" s="259" t="s">
        <v>123</v>
      </c>
      <c r="B12" s="88"/>
      <c r="C12" s="261"/>
      <c r="D12" s="87"/>
    </row>
    <row r="13" customHeight="1" spans="1:4">
      <c r="A13" s="259" t="s">
        <v>124</v>
      </c>
      <c r="B13" s="88"/>
      <c r="C13" s="261"/>
      <c r="D13" s="87"/>
    </row>
    <row r="14" ht="17.25" customHeight="1" spans="1:4">
      <c r="A14" s="260" t="s">
        <v>125</v>
      </c>
      <c r="B14" s="92"/>
      <c r="C14" s="261"/>
      <c r="D14" s="88"/>
    </row>
    <row r="15" ht="17.25" customHeight="1" spans="1:4">
      <c r="A15" s="260" t="s">
        <v>126</v>
      </c>
      <c r="B15" s="92"/>
      <c r="C15" s="261"/>
      <c r="D15" s="88"/>
    </row>
    <row r="16" ht="17.25" customHeight="1" spans="1:4">
      <c r="A16" s="260" t="s">
        <v>127</v>
      </c>
      <c r="B16" s="92"/>
      <c r="C16" s="261"/>
      <c r="D16" s="88"/>
    </row>
    <row r="17" ht="17.25" customHeight="1" spans="1:4">
      <c r="A17" s="260" t="s">
        <v>115</v>
      </c>
      <c r="B17" s="88"/>
      <c r="C17" s="261"/>
      <c r="D17" s="88"/>
    </row>
    <row r="18" customHeight="1" spans="1:4">
      <c r="A18" s="261" t="s">
        <v>125</v>
      </c>
      <c r="B18" s="88"/>
      <c r="C18" s="262"/>
      <c r="D18" s="263"/>
    </row>
    <row r="19" customHeight="1" spans="1:4">
      <c r="A19" s="261" t="s">
        <v>126</v>
      </c>
      <c r="B19" s="88"/>
      <c r="C19" s="262"/>
      <c r="D19" s="263"/>
    </row>
    <row r="20" customHeight="1" spans="1:4">
      <c r="A20" s="262"/>
      <c r="B20" s="263"/>
      <c r="C20" s="261" t="s">
        <v>128</v>
      </c>
      <c r="D20" s="263"/>
    </row>
    <row r="21" ht="17.25" customHeight="1" spans="1:4">
      <c r="A21" s="264" t="s">
        <v>129</v>
      </c>
      <c r="B21" s="265">
        <v>19562579.15</v>
      </c>
      <c r="C21" s="262" t="s">
        <v>30</v>
      </c>
      <c r="D21" s="265">
        <v>19562579.15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</sheetPr>
  <dimension ref="A1:R48"/>
  <sheetViews>
    <sheetView zoomScale="90" zoomScaleNormal="90" workbookViewId="0">
      <selection activeCell="A25" sqref="$A25:$XFD25"/>
    </sheetView>
  </sheetViews>
  <sheetFormatPr defaultColWidth="10.6666666666667" defaultRowHeight="14.25" customHeight="1"/>
  <cols>
    <col min="1" max="1" width="7.16666666666667" style="187" customWidth="1"/>
    <col min="2" max="2" width="7.16666666666667" style="236" customWidth="1"/>
    <col min="3" max="3" width="51.3333333333333" style="187" customWidth="1"/>
    <col min="4" max="4" width="15.7333333333333" style="1" customWidth="1"/>
    <col min="5" max="5" width="16.1" style="1" customWidth="1"/>
    <col min="6" max="6" width="15.5444444444444" style="1" customWidth="1"/>
    <col min="7" max="7" width="12.8333333333333" style="1" customWidth="1"/>
    <col min="8" max="9" width="12" style="1" customWidth="1"/>
    <col min="10" max="10" width="6.83333333333333" style="187" customWidth="1"/>
    <col min="11" max="11" width="7.33333333333333" style="236" customWidth="1"/>
    <col min="12" max="12" width="51.3333333333333" style="187" customWidth="1"/>
    <col min="13" max="13" width="15.9222222222222" style="1" customWidth="1"/>
    <col min="14" max="14" width="15.1555555555556" style="1" customWidth="1"/>
    <col min="15" max="15" width="14.8111111111111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9" customWidth="1"/>
  </cols>
  <sheetData>
    <row r="1" ht="18" customHeight="1" spans="18:18">
      <c r="R1" s="72" t="s">
        <v>130</v>
      </c>
    </row>
    <row r="2" ht="39" customHeight="1" spans="1:18">
      <c r="A2" s="40" t="s">
        <v>131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ht="16.5" customHeight="1" spans="1:18">
      <c r="A3" s="42" t="s">
        <v>2</v>
      </c>
      <c r="B3" s="7"/>
      <c r="C3" s="7"/>
      <c r="D3" s="7"/>
      <c r="E3" s="7"/>
      <c r="F3" s="7"/>
      <c r="G3" s="7"/>
      <c r="H3" s="8"/>
      <c r="I3" s="8"/>
      <c r="J3" s="252"/>
      <c r="K3" s="253"/>
      <c r="L3" s="252"/>
      <c r="M3" s="8"/>
      <c r="N3" s="8"/>
      <c r="O3" s="8"/>
      <c r="P3" s="8"/>
      <c r="Q3" s="8"/>
      <c r="R3" s="72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37" t="s">
        <v>132</v>
      </c>
      <c r="B5" s="238"/>
      <c r="C5" s="239"/>
      <c r="D5" s="240" t="s">
        <v>47</v>
      </c>
      <c r="E5" s="241"/>
      <c r="F5" s="242"/>
      <c r="G5" s="240" t="s">
        <v>48</v>
      </c>
      <c r="H5" s="241"/>
      <c r="I5" s="242"/>
      <c r="J5" s="229" t="s">
        <v>133</v>
      </c>
      <c r="K5" s="254"/>
      <c r="L5" s="230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96" t="s">
        <v>134</v>
      </c>
      <c r="B6" s="196" t="s">
        <v>135</v>
      </c>
      <c r="C6" s="196" t="s">
        <v>56</v>
      </c>
      <c r="D6" s="49" t="s">
        <v>36</v>
      </c>
      <c r="E6" s="49" t="s">
        <v>63</v>
      </c>
      <c r="F6" s="49" t="s">
        <v>64</v>
      </c>
      <c r="G6" s="49" t="s">
        <v>36</v>
      </c>
      <c r="H6" s="49" t="s">
        <v>63</v>
      </c>
      <c r="I6" s="49" t="s">
        <v>64</v>
      </c>
      <c r="J6" s="196" t="s">
        <v>134</v>
      </c>
      <c r="K6" s="196" t="s">
        <v>135</v>
      </c>
      <c r="L6" s="196" t="s">
        <v>56</v>
      </c>
      <c r="M6" s="49" t="s">
        <v>36</v>
      </c>
      <c r="N6" s="49" t="s">
        <v>63</v>
      </c>
      <c r="O6" s="49" t="s">
        <v>64</v>
      </c>
      <c r="P6" s="49" t="s">
        <v>36</v>
      </c>
      <c r="Q6" s="49" t="s">
        <v>63</v>
      </c>
      <c r="R6" s="49" t="s">
        <v>64</v>
      </c>
    </row>
    <row r="7" ht="20.25" customHeight="1" spans="1:18">
      <c r="A7" s="196" t="s">
        <v>136</v>
      </c>
      <c r="B7" s="196" t="s">
        <v>137</v>
      </c>
      <c r="C7" s="196" t="s">
        <v>138</v>
      </c>
      <c r="D7" s="196" t="s">
        <v>139</v>
      </c>
      <c r="E7" s="196" t="s">
        <v>140</v>
      </c>
      <c r="F7" s="196" t="s">
        <v>141</v>
      </c>
      <c r="G7" s="196" t="s">
        <v>142</v>
      </c>
      <c r="H7" s="196" t="s">
        <v>143</v>
      </c>
      <c r="I7" s="196" t="s">
        <v>144</v>
      </c>
      <c r="J7" s="196" t="s">
        <v>145</v>
      </c>
      <c r="K7" s="196" t="s">
        <v>146</v>
      </c>
      <c r="L7" s="196" t="s">
        <v>147</v>
      </c>
      <c r="M7" s="196" t="s">
        <v>148</v>
      </c>
      <c r="N7" s="196" t="s">
        <v>149</v>
      </c>
      <c r="O7" s="196" t="s">
        <v>150</v>
      </c>
      <c r="P7" s="196" t="s">
        <v>151</v>
      </c>
      <c r="Q7" s="196" t="s">
        <v>152</v>
      </c>
      <c r="R7" s="196" t="s">
        <v>153</v>
      </c>
    </row>
    <row r="8" ht="20.25" customHeight="1" spans="1:18">
      <c r="A8" s="243" t="s">
        <v>154</v>
      </c>
      <c r="B8" s="244" t="s">
        <v>155</v>
      </c>
      <c r="C8" s="243" t="s">
        <v>156</v>
      </c>
      <c r="D8" s="245">
        <v>14282750.32</v>
      </c>
      <c r="E8" s="245">
        <v>14282750.32</v>
      </c>
      <c r="F8" s="245"/>
      <c r="G8" s="245"/>
      <c r="H8" s="245"/>
      <c r="I8" s="245"/>
      <c r="J8" s="255" t="s">
        <v>157</v>
      </c>
      <c r="K8" s="256" t="s">
        <v>155</v>
      </c>
      <c r="L8" s="255" t="s">
        <v>158</v>
      </c>
      <c r="M8" s="88">
        <v>15077105.03</v>
      </c>
      <c r="N8" s="88">
        <v>15077105.03</v>
      </c>
      <c r="O8" s="88"/>
      <c r="P8" s="88"/>
      <c r="Q8" s="88"/>
      <c r="R8" s="88"/>
    </row>
    <row r="9" ht="20.25" customHeight="1" spans="1:18">
      <c r="A9" s="243" t="s">
        <v>155</v>
      </c>
      <c r="B9" s="244" t="s">
        <v>159</v>
      </c>
      <c r="C9" s="243" t="s">
        <v>160</v>
      </c>
      <c r="D9" s="245">
        <v>9696427</v>
      </c>
      <c r="E9" s="245">
        <v>9696427</v>
      </c>
      <c r="F9" s="245"/>
      <c r="G9" s="245"/>
      <c r="H9" s="245"/>
      <c r="I9" s="245"/>
      <c r="J9" s="255" t="s">
        <v>155</v>
      </c>
      <c r="K9" s="256" t="s">
        <v>159</v>
      </c>
      <c r="L9" s="255" t="s">
        <v>161</v>
      </c>
      <c r="M9" s="184">
        <v>3413964</v>
      </c>
      <c r="N9" s="88">
        <v>3413964</v>
      </c>
      <c r="O9" s="88"/>
      <c r="P9" s="88"/>
      <c r="Q9" s="88"/>
      <c r="R9" s="88"/>
    </row>
    <row r="10" ht="20.25" customHeight="1" spans="1:18">
      <c r="A10" s="243" t="s">
        <v>155</v>
      </c>
      <c r="B10" s="244" t="s">
        <v>162</v>
      </c>
      <c r="C10" s="243" t="s">
        <v>163</v>
      </c>
      <c r="D10" s="245">
        <v>3333184.08</v>
      </c>
      <c r="E10" s="245">
        <v>3333184.08</v>
      </c>
      <c r="F10" s="245"/>
      <c r="G10" s="245"/>
      <c r="H10" s="245"/>
      <c r="I10" s="245"/>
      <c r="J10" s="255" t="s">
        <v>155</v>
      </c>
      <c r="K10" s="256" t="s">
        <v>162</v>
      </c>
      <c r="L10" s="255" t="s">
        <v>164</v>
      </c>
      <c r="M10" s="184">
        <v>4472748</v>
      </c>
      <c r="N10" s="88">
        <v>4472748</v>
      </c>
      <c r="O10" s="88"/>
      <c r="P10" s="88"/>
      <c r="Q10" s="88"/>
      <c r="R10" s="88"/>
    </row>
    <row r="11" ht="20.25" customHeight="1" spans="1:18">
      <c r="A11" s="243" t="s">
        <v>155</v>
      </c>
      <c r="B11" s="244" t="s">
        <v>165</v>
      </c>
      <c r="C11" s="243" t="s">
        <v>166</v>
      </c>
      <c r="D11" s="245">
        <v>1166307.24</v>
      </c>
      <c r="E11" s="245">
        <v>1166307.24</v>
      </c>
      <c r="F11" s="245"/>
      <c r="G11" s="245"/>
      <c r="H11" s="245"/>
      <c r="I11" s="245"/>
      <c r="J11" s="255" t="s">
        <v>155</v>
      </c>
      <c r="K11" s="256" t="s">
        <v>165</v>
      </c>
      <c r="L11" s="255" t="s">
        <v>167</v>
      </c>
      <c r="M11" s="184">
        <v>1999483</v>
      </c>
      <c r="N11" s="88">
        <v>1999483</v>
      </c>
      <c r="O11" s="88"/>
      <c r="P11" s="88"/>
      <c r="Q11" s="88"/>
      <c r="R11" s="88"/>
    </row>
    <row r="12" ht="20.25" customHeight="1" spans="1:18">
      <c r="A12" s="243" t="s">
        <v>155</v>
      </c>
      <c r="B12" s="244" t="s">
        <v>168</v>
      </c>
      <c r="C12" s="243" t="s">
        <v>169</v>
      </c>
      <c r="D12" s="245">
        <v>86832</v>
      </c>
      <c r="E12" s="245">
        <v>86832</v>
      </c>
      <c r="F12" s="245"/>
      <c r="G12" s="245"/>
      <c r="H12" s="245"/>
      <c r="I12" s="245"/>
      <c r="J12" s="255" t="s">
        <v>155</v>
      </c>
      <c r="K12" s="256" t="s">
        <v>170</v>
      </c>
      <c r="L12" s="255" t="s">
        <v>171</v>
      </c>
      <c r="M12" s="184">
        <v>364836</v>
      </c>
      <c r="N12" s="88">
        <v>364836</v>
      </c>
      <c r="O12" s="88"/>
      <c r="P12" s="88"/>
      <c r="Q12" s="88"/>
      <c r="R12" s="88"/>
    </row>
    <row r="13" ht="20.25" customHeight="1" spans="1:18">
      <c r="A13" s="243" t="s">
        <v>172</v>
      </c>
      <c r="B13" s="244" t="s">
        <v>155</v>
      </c>
      <c r="C13" s="243" t="s">
        <v>173</v>
      </c>
      <c r="D13" s="245">
        <v>3526467.64</v>
      </c>
      <c r="E13" s="245">
        <v>2757893.64</v>
      </c>
      <c r="F13" s="245">
        <v>768574</v>
      </c>
      <c r="G13" s="245"/>
      <c r="H13" s="245"/>
      <c r="I13" s="245"/>
      <c r="J13" s="255" t="s">
        <v>155</v>
      </c>
      <c r="K13" s="256" t="s">
        <v>174</v>
      </c>
      <c r="L13" s="255" t="s">
        <v>175</v>
      </c>
      <c r="M13" s="184">
        <v>1483896.16</v>
      </c>
      <c r="N13" s="88">
        <v>1483896.16</v>
      </c>
      <c r="O13" s="88"/>
      <c r="P13" s="88"/>
      <c r="Q13" s="88"/>
      <c r="R13" s="88"/>
    </row>
    <row r="14" ht="20.25" customHeight="1" spans="1:18">
      <c r="A14" s="243" t="s">
        <v>155</v>
      </c>
      <c r="B14" s="244" t="s">
        <v>159</v>
      </c>
      <c r="C14" s="243" t="s">
        <v>176</v>
      </c>
      <c r="D14" s="245">
        <v>2002293.64</v>
      </c>
      <c r="E14" s="245">
        <v>1602293.64</v>
      </c>
      <c r="F14" s="245">
        <v>400000</v>
      </c>
      <c r="G14" s="245"/>
      <c r="H14" s="245"/>
      <c r="I14" s="245"/>
      <c r="J14" s="255" t="s">
        <v>155</v>
      </c>
      <c r="K14" s="256" t="s">
        <v>177</v>
      </c>
      <c r="L14" s="255" t="s">
        <v>178</v>
      </c>
      <c r="M14" s="184">
        <v>741948.08</v>
      </c>
      <c r="N14" s="88">
        <v>741948.08</v>
      </c>
      <c r="O14" s="88"/>
      <c r="P14" s="88"/>
      <c r="Q14" s="88"/>
      <c r="R14" s="88"/>
    </row>
    <row r="15" ht="20.25" customHeight="1" spans="1:18">
      <c r="A15" s="243" t="s">
        <v>155</v>
      </c>
      <c r="B15" s="244" t="s">
        <v>165</v>
      </c>
      <c r="C15" s="243" t="s">
        <v>179</v>
      </c>
      <c r="D15" s="245">
        <v>35000</v>
      </c>
      <c r="E15" s="245">
        <v>35000</v>
      </c>
      <c r="F15" s="245"/>
      <c r="G15" s="245"/>
      <c r="H15" s="245"/>
      <c r="I15" s="245"/>
      <c r="J15" s="255" t="s">
        <v>155</v>
      </c>
      <c r="K15" s="256" t="s">
        <v>145</v>
      </c>
      <c r="L15" s="255" t="s">
        <v>180</v>
      </c>
      <c r="M15" s="184">
        <v>782790.86</v>
      </c>
      <c r="N15" s="88">
        <v>782790.86</v>
      </c>
      <c r="O15" s="88"/>
      <c r="P15" s="88"/>
      <c r="Q15" s="88"/>
      <c r="R15" s="88"/>
    </row>
    <row r="16" ht="20.25" customHeight="1" spans="1:18">
      <c r="A16" s="243" t="s">
        <v>155</v>
      </c>
      <c r="B16" s="244" t="s">
        <v>181</v>
      </c>
      <c r="C16" s="243" t="s">
        <v>182</v>
      </c>
      <c r="D16" s="245">
        <v>10000</v>
      </c>
      <c r="E16" s="245">
        <v>10000</v>
      </c>
      <c r="F16" s="245"/>
      <c r="G16" s="245"/>
      <c r="H16" s="245"/>
      <c r="I16" s="245"/>
      <c r="J16" s="255" t="s">
        <v>155</v>
      </c>
      <c r="K16" s="256" t="s">
        <v>146</v>
      </c>
      <c r="L16" s="255" t="s">
        <v>183</v>
      </c>
      <c r="M16" s="184">
        <v>444858.51</v>
      </c>
      <c r="N16" s="88">
        <v>444858.51</v>
      </c>
      <c r="O16" s="88"/>
      <c r="P16" s="88"/>
      <c r="Q16" s="88"/>
      <c r="R16" s="88"/>
    </row>
    <row r="17" ht="20.25" customHeight="1" spans="1:18">
      <c r="A17" s="243" t="s">
        <v>155</v>
      </c>
      <c r="B17" s="244" t="s">
        <v>184</v>
      </c>
      <c r="C17" s="243" t="s">
        <v>185</v>
      </c>
      <c r="D17" s="245">
        <v>216000</v>
      </c>
      <c r="E17" s="245">
        <v>134000</v>
      </c>
      <c r="F17" s="245">
        <v>82000</v>
      </c>
      <c r="G17" s="245"/>
      <c r="H17" s="245"/>
      <c r="I17" s="245"/>
      <c r="J17" s="255" t="s">
        <v>155</v>
      </c>
      <c r="K17" s="256" t="s">
        <v>147</v>
      </c>
      <c r="L17" s="255" t="s">
        <v>186</v>
      </c>
      <c r="M17" s="184">
        <v>52888.7</v>
      </c>
      <c r="N17" s="88">
        <v>52888.7</v>
      </c>
      <c r="O17" s="88"/>
      <c r="P17" s="88"/>
      <c r="Q17" s="88"/>
      <c r="R17" s="88"/>
    </row>
    <row r="18" ht="20.25" customHeight="1" spans="1:18">
      <c r="A18" s="243" t="s">
        <v>155</v>
      </c>
      <c r="B18" s="244" t="s">
        <v>187</v>
      </c>
      <c r="C18" s="243" t="s">
        <v>188</v>
      </c>
      <c r="D18" s="245">
        <v>10000</v>
      </c>
      <c r="E18" s="245">
        <v>10000</v>
      </c>
      <c r="F18" s="245"/>
      <c r="G18" s="245"/>
      <c r="H18" s="245"/>
      <c r="I18" s="245"/>
      <c r="J18" s="255" t="s">
        <v>155</v>
      </c>
      <c r="K18" s="256" t="s">
        <v>148</v>
      </c>
      <c r="L18" s="255" t="s">
        <v>166</v>
      </c>
      <c r="M18" s="184">
        <v>1232859.72</v>
      </c>
      <c r="N18" s="88">
        <v>1232859.72</v>
      </c>
      <c r="O18" s="88"/>
      <c r="P18" s="88"/>
      <c r="Q18" s="88"/>
      <c r="R18" s="88"/>
    </row>
    <row r="19" ht="20.25" customHeight="1" spans="1:18">
      <c r="A19" s="243" t="s">
        <v>155</v>
      </c>
      <c r="B19" s="244" t="s">
        <v>174</v>
      </c>
      <c r="C19" s="243" t="s">
        <v>189</v>
      </c>
      <c r="D19" s="245">
        <v>220000</v>
      </c>
      <c r="E19" s="245">
        <v>220000</v>
      </c>
      <c r="F19" s="245"/>
      <c r="G19" s="245"/>
      <c r="H19" s="245"/>
      <c r="I19" s="245"/>
      <c r="J19" s="255" t="s">
        <v>155</v>
      </c>
      <c r="K19" s="256" t="s">
        <v>168</v>
      </c>
      <c r="L19" s="255" t="s">
        <v>169</v>
      </c>
      <c r="M19" s="88">
        <v>86832</v>
      </c>
      <c r="N19" s="88">
        <v>86832</v>
      </c>
      <c r="O19" s="88"/>
      <c r="P19" s="88"/>
      <c r="Q19" s="88"/>
      <c r="R19" s="88"/>
    </row>
    <row r="20" ht="20.25" customHeight="1" spans="1:18">
      <c r="A20" s="243" t="s">
        <v>155</v>
      </c>
      <c r="B20" s="244" t="s">
        <v>177</v>
      </c>
      <c r="C20" s="243" t="s">
        <v>190</v>
      </c>
      <c r="D20" s="245">
        <v>413750.92</v>
      </c>
      <c r="E20" s="245">
        <v>240000</v>
      </c>
      <c r="F20" s="245">
        <v>173750.92</v>
      </c>
      <c r="G20" s="245"/>
      <c r="H20" s="245"/>
      <c r="I20" s="245"/>
      <c r="J20" s="255" t="s">
        <v>191</v>
      </c>
      <c r="K20" s="256" t="s">
        <v>155</v>
      </c>
      <c r="L20" s="255" t="s">
        <v>192</v>
      </c>
      <c r="M20" s="88">
        <v>3535810.12</v>
      </c>
      <c r="N20" s="88">
        <v>2767236.12</v>
      </c>
      <c r="O20" s="88">
        <v>768574</v>
      </c>
      <c r="P20" s="88"/>
      <c r="Q20" s="88"/>
      <c r="R20" s="88"/>
    </row>
    <row r="21" ht="20.25" customHeight="1" spans="1:18">
      <c r="A21" s="243" t="s">
        <v>155</v>
      </c>
      <c r="B21" s="244" t="s">
        <v>168</v>
      </c>
      <c r="C21" s="243" t="s">
        <v>193</v>
      </c>
      <c r="D21" s="245">
        <v>619423.08</v>
      </c>
      <c r="E21" s="245">
        <v>506600</v>
      </c>
      <c r="F21" s="245">
        <v>112823.08</v>
      </c>
      <c r="G21" s="245"/>
      <c r="H21" s="245"/>
      <c r="I21" s="245"/>
      <c r="J21" s="255" t="s">
        <v>155</v>
      </c>
      <c r="K21" s="256" t="s">
        <v>159</v>
      </c>
      <c r="L21" s="255" t="s">
        <v>194</v>
      </c>
      <c r="M21" s="88">
        <v>480000</v>
      </c>
      <c r="N21" s="88">
        <v>330000</v>
      </c>
      <c r="O21" s="88">
        <v>150000</v>
      </c>
      <c r="P21" s="88"/>
      <c r="Q21" s="88"/>
      <c r="R21" s="88"/>
    </row>
    <row r="22" ht="20.25" customHeight="1" spans="1:18">
      <c r="A22" s="243" t="s">
        <v>195</v>
      </c>
      <c r="B22" s="244" t="s">
        <v>155</v>
      </c>
      <c r="C22" s="243" t="s">
        <v>196</v>
      </c>
      <c r="D22" s="245">
        <v>490100</v>
      </c>
      <c r="E22" s="245">
        <v>260000</v>
      </c>
      <c r="F22" s="245">
        <v>230100</v>
      </c>
      <c r="G22" s="245"/>
      <c r="H22" s="245"/>
      <c r="I22" s="245"/>
      <c r="J22" s="255" t="s">
        <v>155</v>
      </c>
      <c r="K22" s="256" t="s">
        <v>181</v>
      </c>
      <c r="L22" s="255" t="s">
        <v>197</v>
      </c>
      <c r="M22" s="88">
        <v>1000</v>
      </c>
      <c r="N22" s="88">
        <v>1000</v>
      </c>
      <c r="O22" s="88"/>
      <c r="P22" s="88"/>
      <c r="Q22" s="88"/>
      <c r="R22" s="88"/>
    </row>
    <row r="23" ht="20.25" customHeight="1" spans="1:18">
      <c r="A23" s="243" t="s">
        <v>155</v>
      </c>
      <c r="B23" s="244" t="s">
        <v>187</v>
      </c>
      <c r="C23" s="243" t="s">
        <v>198</v>
      </c>
      <c r="D23" s="245">
        <v>466100</v>
      </c>
      <c r="E23" s="245">
        <v>260000</v>
      </c>
      <c r="F23" s="245">
        <v>206100</v>
      </c>
      <c r="G23" s="245"/>
      <c r="H23" s="245"/>
      <c r="I23" s="245"/>
      <c r="J23" s="255" t="s">
        <v>155</v>
      </c>
      <c r="K23" s="256" t="s">
        <v>184</v>
      </c>
      <c r="L23" s="255" t="s">
        <v>199</v>
      </c>
      <c r="M23" s="88">
        <v>5000</v>
      </c>
      <c r="N23" s="88">
        <v>5000</v>
      </c>
      <c r="O23" s="88"/>
      <c r="P23" s="88"/>
      <c r="Q23" s="88"/>
      <c r="R23" s="88"/>
    </row>
    <row r="24" ht="20.25" customHeight="1" spans="1:18">
      <c r="A24" s="243" t="s">
        <v>155</v>
      </c>
      <c r="B24" s="244" t="s">
        <v>168</v>
      </c>
      <c r="C24" s="243" t="s">
        <v>200</v>
      </c>
      <c r="D24" s="245">
        <v>24000</v>
      </c>
      <c r="E24" s="245"/>
      <c r="F24" s="245">
        <v>24000</v>
      </c>
      <c r="G24" s="245"/>
      <c r="H24" s="245"/>
      <c r="I24" s="245"/>
      <c r="J24" s="255" t="s">
        <v>155</v>
      </c>
      <c r="K24" s="256" t="s">
        <v>187</v>
      </c>
      <c r="L24" s="255" t="s">
        <v>201</v>
      </c>
      <c r="M24" s="88">
        <v>20000</v>
      </c>
      <c r="N24" s="88">
        <v>20000</v>
      </c>
      <c r="O24" s="88"/>
      <c r="P24" s="88"/>
      <c r="Q24" s="88"/>
      <c r="R24" s="88"/>
    </row>
    <row r="25" ht="20.25" customHeight="1" spans="1:18">
      <c r="A25" s="243" t="s">
        <v>202</v>
      </c>
      <c r="B25" s="244" t="s">
        <v>155</v>
      </c>
      <c r="C25" s="243" t="s">
        <v>203</v>
      </c>
      <c r="D25" s="245">
        <v>803697.19</v>
      </c>
      <c r="E25" s="245">
        <v>803697.19</v>
      </c>
      <c r="F25" s="245"/>
      <c r="G25" s="245"/>
      <c r="H25" s="245"/>
      <c r="I25" s="245"/>
      <c r="J25" s="255" t="s">
        <v>155</v>
      </c>
      <c r="K25" s="256" t="s">
        <v>170</v>
      </c>
      <c r="L25" s="255" t="s">
        <v>204</v>
      </c>
      <c r="M25" s="88">
        <v>40000</v>
      </c>
      <c r="N25" s="88">
        <v>40000</v>
      </c>
      <c r="O25" s="88"/>
      <c r="P25" s="88"/>
      <c r="Q25" s="88"/>
      <c r="R25" s="88"/>
    </row>
    <row r="26" ht="20.25" customHeight="1" spans="1:18">
      <c r="A26" s="243" t="s">
        <v>155</v>
      </c>
      <c r="B26" s="244" t="s">
        <v>159</v>
      </c>
      <c r="C26" s="243" t="s">
        <v>205</v>
      </c>
      <c r="D26" s="245">
        <v>794354.71</v>
      </c>
      <c r="E26" s="245">
        <v>794354.71</v>
      </c>
      <c r="F26" s="245"/>
      <c r="G26" s="245"/>
      <c r="H26" s="245"/>
      <c r="I26" s="245"/>
      <c r="J26" s="255" t="s">
        <v>155</v>
      </c>
      <c r="K26" s="256" t="s">
        <v>146</v>
      </c>
      <c r="L26" s="255" t="s">
        <v>206</v>
      </c>
      <c r="M26" s="88">
        <v>467000</v>
      </c>
      <c r="N26" s="88">
        <v>217000</v>
      </c>
      <c r="O26" s="88">
        <v>250000</v>
      </c>
      <c r="P26" s="88"/>
      <c r="Q26" s="88"/>
      <c r="R26" s="88"/>
    </row>
    <row r="27" ht="20.25" customHeight="1" spans="1:18">
      <c r="A27" s="243" t="s">
        <v>155</v>
      </c>
      <c r="B27" s="244" t="s">
        <v>162</v>
      </c>
      <c r="C27" s="243" t="s">
        <v>207</v>
      </c>
      <c r="D27" s="245">
        <v>9342.48</v>
      </c>
      <c r="E27" s="245">
        <v>9342.48</v>
      </c>
      <c r="F27" s="245"/>
      <c r="G27" s="245"/>
      <c r="H27" s="245"/>
      <c r="I27" s="245"/>
      <c r="J27" s="255" t="s">
        <v>155</v>
      </c>
      <c r="K27" s="256" t="s">
        <v>148</v>
      </c>
      <c r="L27" s="255" t="s">
        <v>190</v>
      </c>
      <c r="M27" s="88">
        <v>413750.92</v>
      </c>
      <c r="N27" s="88">
        <v>240000</v>
      </c>
      <c r="O27" s="88">
        <v>173750.92</v>
      </c>
      <c r="P27" s="88"/>
      <c r="Q27" s="88"/>
      <c r="R27" s="88"/>
    </row>
    <row r="28" ht="20.25" customHeight="1" spans="1:18">
      <c r="A28" s="243" t="s">
        <v>208</v>
      </c>
      <c r="B28" s="244" t="s">
        <v>155</v>
      </c>
      <c r="C28" s="243" t="s">
        <v>209</v>
      </c>
      <c r="D28" s="245">
        <v>459564</v>
      </c>
      <c r="E28" s="245">
        <v>9564</v>
      </c>
      <c r="F28" s="245">
        <v>450000</v>
      </c>
      <c r="G28" s="245"/>
      <c r="H28" s="245"/>
      <c r="I28" s="245"/>
      <c r="J28" s="255" t="s">
        <v>155</v>
      </c>
      <c r="K28" s="256" t="s">
        <v>151</v>
      </c>
      <c r="L28" s="255" t="s">
        <v>179</v>
      </c>
      <c r="M28" s="88">
        <v>35000</v>
      </c>
      <c r="N28" s="88">
        <v>35000</v>
      </c>
      <c r="O28" s="88"/>
      <c r="P28" s="88"/>
      <c r="Q28" s="88"/>
      <c r="R28" s="88"/>
    </row>
    <row r="29" ht="20.25" customHeight="1" spans="1:18">
      <c r="A29" s="243" t="s">
        <v>155</v>
      </c>
      <c r="B29" s="244" t="s">
        <v>159</v>
      </c>
      <c r="C29" s="243" t="s">
        <v>210</v>
      </c>
      <c r="D29" s="245">
        <v>59564</v>
      </c>
      <c r="E29" s="245">
        <v>9564</v>
      </c>
      <c r="F29" s="245">
        <v>50000</v>
      </c>
      <c r="G29" s="245"/>
      <c r="H29" s="245"/>
      <c r="I29" s="245"/>
      <c r="J29" s="255" t="s">
        <v>155</v>
      </c>
      <c r="K29" s="256" t="s">
        <v>152</v>
      </c>
      <c r="L29" s="255" t="s">
        <v>188</v>
      </c>
      <c r="M29" s="88">
        <v>10000</v>
      </c>
      <c r="N29" s="88">
        <v>10000</v>
      </c>
      <c r="O29" s="88"/>
      <c r="P29" s="88"/>
      <c r="Q29" s="88"/>
      <c r="R29" s="88"/>
    </row>
    <row r="30" ht="20.25" customHeight="1" spans="1:18">
      <c r="A30" s="243" t="s">
        <v>155</v>
      </c>
      <c r="B30" s="244" t="s">
        <v>168</v>
      </c>
      <c r="C30" s="243" t="s">
        <v>211</v>
      </c>
      <c r="D30" s="245">
        <v>400000</v>
      </c>
      <c r="E30" s="245"/>
      <c r="F30" s="245">
        <v>400000</v>
      </c>
      <c r="G30" s="245"/>
      <c r="H30" s="245"/>
      <c r="I30" s="245"/>
      <c r="J30" s="255" t="s">
        <v>155</v>
      </c>
      <c r="K30" s="256" t="s">
        <v>153</v>
      </c>
      <c r="L30" s="255" t="s">
        <v>212</v>
      </c>
      <c r="M30" s="88">
        <v>10000</v>
      </c>
      <c r="N30" s="88">
        <v>10000</v>
      </c>
      <c r="O30" s="88"/>
      <c r="P30" s="88"/>
      <c r="Q30" s="88"/>
      <c r="R30" s="88"/>
    </row>
    <row r="31" ht="20.25" customHeight="1" spans="1:18">
      <c r="A31" s="246"/>
      <c r="B31" s="247"/>
      <c r="C31" s="246"/>
      <c r="D31" s="25"/>
      <c r="E31" s="25"/>
      <c r="F31" s="25"/>
      <c r="G31" s="25"/>
      <c r="H31" s="25"/>
      <c r="I31" s="25"/>
      <c r="J31" s="255" t="s">
        <v>155</v>
      </c>
      <c r="K31" s="256" t="s">
        <v>213</v>
      </c>
      <c r="L31" s="255" t="s">
        <v>214</v>
      </c>
      <c r="M31" s="88">
        <v>34000</v>
      </c>
      <c r="N31" s="88">
        <v>34000</v>
      </c>
      <c r="O31" s="88"/>
      <c r="P31" s="88"/>
      <c r="Q31" s="88"/>
      <c r="R31" s="88"/>
    </row>
    <row r="32" ht="20.25" customHeight="1" spans="1:18">
      <c r="A32" s="246"/>
      <c r="B32" s="247"/>
      <c r="C32" s="246"/>
      <c r="D32" s="25"/>
      <c r="E32" s="25"/>
      <c r="F32" s="25"/>
      <c r="G32" s="25"/>
      <c r="H32" s="25"/>
      <c r="I32" s="25"/>
      <c r="J32" s="255" t="s">
        <v>155</v>
      </c>
      <c r="K32" s="256" t="s">
        <v>215</v>
      </c>
      <c r="L32" s="255" t="s">
        <v>185</v>
      </c>
      <c r="M32" s="88">
        <v>182000</v>
      </c>
      <c r="N32" s="88">
        <v>100000</v>
      </c>
      <c r="O32" s="88">
        <v>82000</v>
      </c>
      <c r="P32" s="88"/>
      <c r="Q32" s="88"/>
      <c r="R32" s="88"/>
    </row>
    <row r="33" ht="20.25" customHeight="1" spans="1:18">
      <c r="A33" s="246"/>
      <c r="B33" s="247"/>
      <c r="C33" s="246"/>
      <c r="D33" s="25"/>
      <c r="E33" s="25"/>
      <c r="F33" s="25"/>
      <c r="G33" s="25"/>
      <c r="H33" s="25"/>
      <c r="I33" s="25"/>
      <c r="J33" s="255" t="s">
        <v>155</v>
      </c>
      <c r="K33" s="256" t="s">
        <v>216</v>
      </c>
      <c r="L33" s="255" t="s">
        <v>217</v>
      </c>
      <c r="M33" s="88">
        <v>185487.02</v>
      </c>
      <c r="N33" s="88">
        <v>185487.02</v>
      </c>
      <c r="O33" s="88"/>
      <c r="P33" s="88"/>
      <c r="Q33" s="88"/>
      <c r="R33" s="88"/>
    </row>
    <row r="34" ht="20.25" customHeight="1" spans="1:18">
      <c r="A34" s="246"/>
      <c r="B34" s="247"/>
      <c r="C34" s="246"/>
      <c r="D34" s="25"/>
      <c r="E34" s="25"/>
      <c r="F34" s="25"/>
      <c r="G34" s="25"/>
      <c r="H34" s="25"/>
      <c r="I34" s="25"/>
      <c r="J34" s="255" t="s">
        <v>155</v>
      </c>
      <c r="K34" s="256" t="s">
        <v>218</v>
      </c>
      <c r="L34" s="255" t="s">
        <v>219</v>
      </c>
      <c r="M34" s="88">
        <v>85349.1</v>
      </c>
      <c r="N34" s="88">
        <v>85349.1</v>
      </c>
      <c r="O34" s="88"/>
      <c r="P34" s="88"/>
      <c r="Q34" s="88"/>
      <c r="R34" s="88"/>
    </row>
    <row r="35" ht="20.25" customHeight="1" spans="1:18">
      <c r="A35" s="246"/>
      <c r="B35" s="247"/>
      <c r="C35" s="246"/>
      <c r="D35" s="25"/>
      <c r="E35" s="25"/>
      <c r="F35" s="25"/>
      <c r="G35" s="25"/>
      <c r="H35" s="25"/>
      <c r="I35" s="25"/>
      <c r="J35" s="255" t="s">
        <v>155</v>
      </c>
      <c r="K35" s="256" t="s">
        <v>220</v>
      </c>
      <c r="L35" s="255" t="s">
        <v>189</v>
      </c>
      <c r="M35" s="88">
        <v>220000</v>
      </c>
      <c r="N35" s="88">
        <v>220000</v>
      </c>
      <c r="O35" s="88"/>
      <c r="P35" s="88"/>
      <c r="Q35" s="88"/>
      <c r="R35" s="88"/>
    </row>
    <row r="36" ht="20.25" customHeight="1" spans="1:18">
      <c r="A36" s="246"/>
      <c r="B36" s="247"/>
      <c r="C36" s="246"/>
      <c r="D36" s="25"/>
      <c r="E36" s="25"/>
      <c r="F36" s="25"/>
      <c r="G36" s="25"/>
      <c r="H36" s="25"/>
      <c r="I36" s="25"/>
      <c r="J36" s="255" t="s">
        <v>155</v>
      </c>
      <c r="K36" s="256" t="s">
        <v>221</v>
      </c>
      <c r="L36" s="255" t="s">
        <v>222</v>
      </c>
      <c r="M36" s="88">
        <v>727800</v>
      </c>
      <c r="N36" s="88">
        <v>727800</v>
      </c>
      <c r="O36" s="88"/>
      <c r="P36" s="88"/>
      <c r="Q36" s="88"/>
      <c r="R36" s="88"/>
    </row>
    <row r="37" ht="20.25" customHeight="1" spans="1:18">
      <c r="A37" s="246"/>
      <c r="B37" s="247"/>
      <c r="C37" s="246"/>
      <c r="D37" s="25"/>
      <c r="E37" s="25"/>
      <c r="F37" s="25"/>
      <c r="G37" s="25"/>
      <c r="H37" s="25"/>
      <c r="I37" s="25"/>
      <c r="J37" s="255" t="s">
        <v>155</v>
      </c>
      <c r="K37" s="256" t="s">
        <v>168</v>
      </c>
      <c r="L37" s="255" t="s">
        <v>193</v>
      </c>
      <c r="M37" s="88">
        <v>619423.08</v>
      </c>
      <c r="N37" s="88">
        <v>506600</v>
      </c>
      <c r="O37" s="88">
        <v>112823.08</v>
      </c>
      <c r="P37" s="88"/>
      <c r="Q37" s="88"/>
      <c r="R37" s="88"/>
    </row>
    <row r="38" ht="20.25" customHeight="1" spans="1:18">
      <c r="A38" s="246"/>
      <c r="B38" s="247"/>
      <c r="C38" s="246"/>
      <c r="D38" s="25"/>
      <c r="E38" s="25"/>
      <c r="F38" s="25"/>
      <c r="G38" s="25"/>
      <c r="H38" s="25"/>
      <c r="I38" s="25"/>
      <c r="J38" s="255" t="s">
        <v>223</v>
      </c>
      <c r="K38" s="256" t="s">
        <v>155</v>
      </c>
      <c r="L38" s="255" t="s">
        <v>209</v>
      </c>
      <c r="M38" s="88">
        <v>459564</v>
      </c>
      <c r="N38" s="88">
        <v>9564</v>
      </c>
      <c r="O38" s="88">
        <v>450000</v>
      </c>
      <c r="P38" s="88"/>
      <c r="Q38" s="88"/>
      <c r="R38" s="88"/>
    </row>
    <row r="39" ht="20.25" customHeight="1" spans="1:18">
      <c r="A39" s="246"/>
      <c r="B39" s="247"/>
      <c r="C39" s="246"/>
      <c r="D39" s="25"/>
      <c r="E39" s="25"/>
      <c r="F39" s="25"/>
      <c r="G39" s="25"/>
      <c r="H39" s="25"/>
      <c r="I39" s="25"/>
      <c r="J39" s="255" t="s">
        <v>155</v>
      </c>
      <c r="K39" s="256" t="s">
        <v>181</v>
      </c>
      <c r="L39" s="255" t="s">
        <v>224</v>
      </c>
      <c r="M39" s="88"/>
      <c r="N39" s="88"/>
      <c r="O39" s="88"/>
      <c r="P39" s="88"/>
      <c r="Q39" s="88"/>
      <c r="R39" s="88"/>
    </row>
    <row r="40" ht="20.25" customHeight="1" spans="1:18">
      <c r="A40" s="246"/>
      <c r="B40" s="247"/>
      <c r="C40" s="246"/>
      <c r="D40" s="25"/>
      <c r="E40" s="25"/>
      <c r="F40" s="25"/>
      <c r="G40" s="25"/>
      <c r="H40" s="25"/>
      <c r="I40" s="25"/>
      <c r="J40" s="255" t="s">
        <v>155</v>
      </c>
      <c r="K40" s="256" t="s">
        <v>184</v>
      </c>
      <c r="L40" s="255" t="s">
        <v>225</v>
      </c>
      <c r="M40" s="88">
        <v>9564</v>
      </c>
      <c r="N40" s="88">
        <v>9564</v>
      </c>
      <c r="O40" s="88"/>
      <c r="P40" s="88"/>
      <c r="Q40" s="88"/>
      <c r="R40" s="88"/>
    </row>
    <row r="41" ht="20.25" customHeight="1" spans="1:18">
      <c r="A41" s="246"/>
      <c r="B41" s="247"/>
      <c r="C41" s="246"/>
      <c r="D41" s="25"/>
      <c r="E41" s="25"/>
      <c r="F41" s="25"/>
      <c r="G41" s="25"/>
      <c r="H41" s="25"/>
      <c r="I41" s="25"/>
      <c r="J41" s="255" t="s">
        <v>155</v>
      </c>
      <c r="K41" s="256" t="s">
        <v>177</v>
      </c>
      <c r="L41" s="255" t="s">
        <v>226</v>
      </c>
      <c r="M41" s="88">
        <v>50000</v>
      </c>
      <c r="N41" s="88"/>
      <c r="O41" s="88">
        <v>50000</v>
      </c>
      <c r="P41" s="88"/>
      <c r="Q41" s="88"/>
      <c r="R41" s="88"/>
    </row>
    <row r="42" ht="20.25" customHeight="1" spans="1:18">
      <c r="A42" s="246"/>
      <c r="B42" s="247"/>
      <c r="C42" s="246"/>
      <c r="D42" s="25"/>
      <c r="E42" s="25"/>
      <c r="F42" s="25"/>
      <c r="G42" s="25"/>
      <c r="H42" s="25"/>
      <c r="I42" s="25"/>
      <c r="J42" s="255" t="s">
        <v>155</v>
      </c>
      <c r="K42" s="256" t="s">
        <v>168</v>
      </c>
      <c r="L42" s="255" t="s">
        <v>227</v>
      </c>
      <c r="M42" s="88">
        <v>400000</v>
      </c>
      <c r="N42" s="88"/>
      <c r="O42" s="88">
        <v>400000</v>
      </c>
      <c r="P42" s="88"/>
      <c r="Q42" s="88"/>
      <c r="R42" s="88"/>
    </row>
    <row r="43" ht="20.25" customHeight="1" spans="1:18">
      <c r="A43" s="246"/>
      <c r="B43" s="247"/>
      <c r="C43" s="246"/>
      <c r="D43" s="25"/>
      <c r="E43" s="25"/>
      <c r="F43" s="25"/>
      <c r="G43" s="25"/>
      <c r="H43" s="25"/>
      <c r="I43" s="25"/>
      <c r="J43" s="255" t="s">
        <v>228</v>
      </c>
      <c r="K43" s="256" t="s">
        <v>155</v>
      </c>
      <c r="L43" s="255" t="s">
        <v>229</v>
      </c>
      <c r="M43" s="88">
        <v>490100</v>
      </c>
      <c r="N43" s="88">
        <v>260000</v>
      </c>
      <c r="O43" s="88">
        <v>230100</v>
      </c>
      <c r="P43" s="88"/>
      <c r="Q43" s="88"/>
      <c r="R43" s="88"/>
    </row>
    <row r="44" ht="20.25" customHeight="1" spans="1:18">
      <c r="A44" s="246"/>
      <c r="B44" s="247"/>
      <c r="C44" s="246"/>
      <c r="D44" s="25"/>
      <c r="E44" s="25"/>
      <c r="F44" s="25"/>
      <c r="G44" s="25"/>
      <c r="H44" s="25"/>
      <c r="I44" s="25"/>
      <c r="J44" s="255" t="s">
        <v>155</v>
      </c>
      <c r="K44" s="256" t="s">
        <v>162</v>
      </c>
      <c r="L44" s="255" t="s">
        <v>230</v>
      </c>
      <c r="M44" s="88">
        <v>424415</v>
      </c>
      <c r="N44" s="88">
        <v>236000</v>
      </c>
      <c r="O44" s="88">
        <v>188415</v>
      </c>
      <c r="P44" s="88"/>
      <c r="Q44" s="88"/>
      <c r="R44" s="88"/>
    </row>
    <row r="45" ht="20.25" customHeight="1" spans="1:18">
      <c r="A45" s="246"/>
      <c r="B45" s="247"/>
      <c r="C45" s="246"/>
      <c r="D45" s="25"/>
      <c r="E45" s="25"/>
      <c r="F45" s="25"/>
      <c r="G45" s="25"/>
      <c r="H45" s="25"/>
      <c r="I45" s="25"/>
      <c r="J45" s="255" t="s">
        <v>155</v>
      </c>
      <c r="K45" s="256" t="s">
        <v>165</v>
      </c>
      <c r="L45" s="255" t="s">
        <v>231</v>
      </c>
      <c r="M45" s="88">
        <v>10000</v>
      </c>
      <c r="N45" s="88">
        <v>10000</v>
      </c>
      <c r="O45" s="88"/>
      <c r="P45" s="88"/>
      <c r="Q45" s="88"/>
      <c r="R45" s="88"/>
    </row>
    <row r="46" ht="20.25" customHeight="1" spans="1:18">
      <c r="A46" s="246"/>
      <c r="B46" s="247"/>
      <c r="C46" s="246"/>
      <c r="D46" s="25"/>
      <c r="E46" s="25"/>
      <c r="F46" s="25"/>
      <c r="G46" s="25"/>
      <c r="H46" s="25"/>
      <c r="I46" s="25"/>
      <c r="J46" s="255" t="s">
        <v>155</v>
      </c>
      <c r="K46" s="256" t="s">
        <v>170</v>
      </c>
      <c r="L46" s="255" t="s">
        <v>232</v>
      </c>
      <c r="M46" s="88">
        <v>31685</v>
      </c>
      <c r="N46" s="88">
        <v>14000</v>
      </c>
      <c r="O46" s="88">
        <v>17685</v>
      </c>
      <c r="P46" s="88"/>
      <c r="Q46" s="88"/>
      <c r="R46" s="88"/>
    </row>
    <row r="47" ht="20.25" customHeight="1" spans="1:18">
      <c r="A47" s="246"/>
      <c r="B47" s="247"/>
      <c r="C47" s="246"/>
      <c r="D47" s="25"/>
      <c r="E47" s="25"/>
      <c r="F47" s="25"/>
      <c r="G47" s="25"/>
      <c r="H47" s="25"/>
      <c r="I47" s="25"/>
      <c r="J47" s="255" t="s">
        <v>155</v>
      </c>
      <c r="K47" s="256" t="s">
        <v>168</v>
      </c>
      <c r="L47" s="255" t="s">
        <v>200</v>
      </c>
      <c r="M47" s="88">
        <v>24000</v>
      </c>
      <c r="N47" s="88"/>
      <c r="O47" s="88">
        <v>24000</v>
      </c>
      <c r="P47" s="88"/>
      <c r="Q47" s="88"/>
      <c r="R47" s="88"/>
    </row>
    <row r="48" ht="20.25" customHeight="1" spans="1:18">
      <c r="A48" s="248" t="s">
        <v>30</v>
      </c>
      <c r="B48" s="249"/>
      <c r="C48" s="250"/>
      <c r="D48" s="251">
        <v>19562579.15</v>
      </c>
      <c r="E48" s="251">
        <v>18113905.15</v>
      </c>
      <c r="F48" s="251">
        <v>1448674</v>
      </c>
      <c r="G48" s="251"/>
      <c r="H48" s="251"/>
      <c r="I48" s="251"/>
      <c r="J48" s="248" t="s">
        <v>30</v>
      </c>
      <c r="K48" s="249"/>
      <c r="L48" s="250"/>
      <c r="M48" s="92">
        <v>19562579.15</v>
      </c>
      <c r="N48" s="92">
        <v>18113905.15</v>
      </c>
      <c r="O48" s="92">
        <v>1448674</v>
      </c>
      <c r="P48" s="92"/>
      <c r="Q48" s="92"/>
      <c r="R48" s="9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8:C48"/>
    <mergeCell ref="J48:L48"/>
  </mergeCells>
  <pageMargins left="0.283333333333333" right="0.0833333333333333" top="0.208333333333333" bottom="0.208333333333333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I29"/>
  <sheetViews>
    <sheetView workbookViewId="0">
      <selection activeCell="C12" sqref="C12"/>
    </sheetView>
  </sheetViews>
  <sheetFormatPr defaultColWidth="10.6666666666667" defaultRowHeight="14.25" customHeight="1"/>
  <cols>
    <col min="1" max="1" width="19.8333333333333" style="187" customWidth="1"/>
    <col min="2" max="2" width="51.3333333333333" style="187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27"/>
      <c r="F1" s="108"/>
      <c r="G1" s="108"/>
      <c r="H1" s="108"/>
      <c r="I1" s="72" t="s">
        <v>233</v>
      </c>
    </row>
    <row r="2" ht="39" customHeight="1" spans="1:9">
      <c r="A2" s="228" t="s">
        <v>234</v>
      </c>
      <c r="B2" s="228"/>
      <c r="C2" s="228"/>
      <c r="D2" s="228"/>
      <c r="E2" s="228"/>
      <c r="F2" s="228"/>
      <c r="G2" s="228"/>
      <c r="H2" s="228"/>
      <c r="I2" s="228"/>
    </row>
    <row r="3" ht="18" customHeight="1" spans="1:9">
      <c r="A3" s="6" t="s">
        <v>2</v>
      </c>
      <c r="F3" s="190"/>
      <c r="G3" s="190"/>
      <c r="H3" s="190"/>
      <c r="I3" s="224" t="s">
        <v>3</v>
      </c>
    </row>
    <row r="4" ht="20.25" customHeight="1" spans="1:9">
      <c r="A4" s="229" t="s">
        <v>235</v>
      </c>
      <c r="B4" s="230"/>
      <c r="C4" s="215" t="s">
        <v>34</v>
      </c>
      <c r="D4" s="213" t="s">
        <v>63</v>
      </c>
      <c r="E4" s="13"/>
      <c r="F4" s="13"/>
      <c r="G4" s="13"/>
      <c r="H4" s="14"/>
      <c r="I4" s="234" t="s">
        <v>64</v>
      </c>
    </row>
    <row r="5" ht="20.25" customHeight="1" spans="1:9">
      <c r="A5" s="196" t="s">
        <v>55</v>
      </c>
      <c r="B5" s="196" t="s">
        <v>56</v>
      </c>
      <c r="C5" s="20"/>
      <c r="D5" s="49" t="s">
        <v>36</v>
      </c>
      <c r="E5" s="89" t="s">
        <v>158</v>
      </c>
      <c r="F5" s="89" t="s">
        <v>192</v>
      </c>
      <c r="G5" s="89" t="s">
        <v>236</v>
      </c>
      <c r="H5" s="89" t="s">
        <v>229</v>
      </c>
      <c r="I5" s="235"/>
    </row>
    <row r="6" ht="13.5" customHeight="1" spans="1:9">
      <c r="A6" s="196" t="s">
        <v>136</v>
      </c>
      <c r="B6" s="196" t="s">
        <v>137</v>
      </c>
      <c r="C6" s="196" t="s">
        <v>138</v>
      </c>
      <c r="D6" s="49"/>
      <c r="E6" s="196" t="s">
        <v>139</v>
      </c>
      <c r="F6" s="49"/>
      <c r="G6" s="49"/>
      <c r="H6" s="196" t="s">
        <v>140</v>
      </c>
      <c r="I6" s="196" t="s">
        <v>141</v>
      </c>
    </row>
    <row r="7" ht="18" customHeight="1" spans="1:9">
      <c r="A7" s="30" t="s">
        <v>65</v>
      </c>
      <c r="B7" s="30" t="s">
        <v>66</v>
      </c>
      <c r="C7" s="231">
        <v>14807173.12</v>
      </c>
      <c r="D7" s="231">
        <v>13358499.12</v>
      </c>
      <c r="E7" s="88">
        <v>10337863</v>
      </c>
      <c r="F7" s="88">
        <v>2760636.12</v>
      </c>
      <c r="G7" s="88"/>
      <c r="H7" s="88">
        <v>260000</v>
      </c>
      <c r="I7" s="88">
        <v>1448674</v>
      </c>
    </row>
    <row r="8" ht="18" customHeight="1" spans="1:9">
      <c r="A8" s="30" t="s">
        <v>67</v>
      </c>
      <c r="B8" s="30" t="s">
        <v>237</v>
      </c>
      <c r="C8" s="231">
        <v>14807173.12</v>
      </c>
      <c r="D8" s="231">
        <v>13358499.12</v>
      </c>
      <c r="E8" s="88">
        <v>10337863</v>
      </c>
      <c r="F8" s="88">
        <v>2760636.12</v>
      </c>
      <c r="G8" s="88"/>
      <c r="H8" s="88">
        <v>260000</v>
      </c>
      <c r="I8" s="88">
        <v>1448674</v>
      </c>
    </row>
    <row r="9" ht="18" customHeight="1" spans="1:9">
      <c r="A9" s="30" t="s">
        <v>69</v>
      </c>
      <c r="B9" s="30" t="s">
        <v>238</v>
      </c>
      <c r="C9" s="231">
        <v>12665288.44</v>
      </c>
      <c r="D9" s="231">
        <v>12665288.44</v>
      </c>
      <c r="E9" s="88">
        <v>9783259</v>
      </c>
      <c r="F9" s="88">
        <v>2622029.44</v>
      </c>
      <c r="G9" s="88"/>
      <c r="H9" s="88">
        <v>260000</v>
      </c>
      <c r="I9" s="88"/>
    </row>
    <row r="10" ht="18" customHeight="1" spans="1:9">
      <c r="A10" s="30" t="s">
        <v>71</v>
      </c>
      <c r="B10" s="30" t="s">
        <v>239</v>
      </c>
      <c r="C10" s="231">
        <v>648674</v>
      </c>
      <c r="D10" s="231"/>
      <c r="E10" s="88"/>
      <c r="F10" s="88"/>
      <c r="G10" s="88"/>
      <c r="H10" s="88"/>
      <c r="I10" s="88">
        <v>648674</v>
      </c>
    </row>
    <row r="11" ht="18" customHeight="1" spans="1:9">
      <c r="A11" s="30" t="s">
        <v>73</v>
      </c>
      <c r="B11" s="30" t="s">
        <v>240</v>
      </c>
      <c r="C11" s="231">
        <v>693210.68</v>
      </c>
      <c r="D11" s="231">
        <v>693210.68</v>
      </c>
      <c r="E11" s="88">
        <v>554604</v>
      </c>
      <c r="F11" s="88">
        <v>138606.68</v>
      </c>
      <c r="G11" s="88"/>
      <c r="H11" s="88"/>
      <c r="I11" s="88"/>
    </row>
    <row r="12" ht="18" customHeight="1" spans="1:9">
      <c r="A12" s="30" t="s">
        <v>75</v>
      </c>
      <c r="B12" s="30" t="s">
        <v>241</v>
      </c>
      <c r="C12" s="231">
        <v>800000</v>
      </c>
      <c r="D12" s="231"/>
      <c r="E12" s="88"/>
      <c r="F12" s="88"/>
      <c r="G12" s="88"/>
      <c r="H12" s="88"/>
      <c r="I12" s="88">
        <v>800000</v>
      </c>
    </row>
    <row r="13" ht="18" customHeight="1" spans="1:9">
      <c r="A13" s="30" t="s">
        <v>77</v>
      </c>
      <c r="B13" s="30" t="s">
        <v>78</v>
      </c>
      <c r="C13" s="231">
        <v>2242008.24</v>
      </c>
      <c r="D13" s="231">
        <v>2242008.24</v>
      </c>
      <c r="E13" s="88">
        <v>2225844.24</v>
      </c>
      <c r="F13" s="88">
        <v>6600</v>
      </c>
      <c r="G13" s="88">
        <v>9564</v>
      </c>
      <c r="H13" s="88"/>
      <c r="I13" s="88"/>
    </row>
    <row r="14" ht="18" customHeight="1" spans="1:9">
      <c r="A14" s="30" t="s">
        <v>79</v>
      </c>
      <c r="B14" s="30" t="s">
        <v>242</v>
      </c>
      <c r="C14" s="231">
        <v>2232444.24</v>
      </c>
      <c r="D14" s="231">
        <v>2232444.24</v>
      </c>
      <c r="E14" s="88">
        <v>2225844.24</v>
      </c>
      <c r="F14" s="88">
        <v>6600</v>
      </c>
      <c r="G14" s="88"/>
      <c r="H14" s="88"/>
      <c r="I14" s="88"/>
    </row>
    <row r="15" ht="18" customHeight="1" spans="1:9">
      <c r="A15" s="30" t="s">
        <v>81</v>
      </c>
      <c r="B15" s="30" t="s">
        <v>243</v>
      </c>
      <c r="C15" s="231">
        <v>6600</v>
      </c>
      <c r="D15" s="231">
        <v>6600</v>
      </c>
      <c r="E15" s="88"/>
      <c r="F15" s="88">
        <v>6600</v>
      </c>
      <c r="G15" s="88"/>
      <c r="H15" s="88"/>
      <c r="I15" s="88"/>
    </row>
    <row r="16" ht="18" customHeight="1" spans="1:9">
      <c r="A16" s="30" t="s">
        <v>83</v>
      </c>
      <c r="B16" s="30" t="s">
        <v>244</v>
      </c>
      <c r="C16" s="231">
        <v>1483896.16</v>
      </c>
      <c r="D16" s="231">
        <v>1483896.16</v>
      </c>
      <c r="E16" s="88">
        <v>1483896.16</v>
      </c>
      <c r="F16" s="88"/>
      <c r="G16" s="88"/>
      <c r="H16" s="88"/>
      <c r="I16" s="88"/>
    </row>
    <row r="17" ht="18" customHeight="1" spans="1:9">
      <c r="A17" s="30" t="s">
        <v>85</v>
      </c>
      <c r="B17" s="30" t="s">
        <v>245</v>
      </c>
      <c r="C17" s="231">
        <v>741948.08</v>
      </c>
      <c r="D17" s="231">
        <v>741948.08</v>
      </c>
      <c r="E17" s="88">
        <v>741948.08</v>
      </c>
      <c r="F17" s="88"/>
      <c r="G17" s="88"/>
      <c r="H17" s="88"/>
      <c r="I17" s="88"/>
    </row>
    <row r="18" ht="18" customHeight="1" spans="1:9">
      <c r="A18" s="30" t="s">
        <v>87</v>
      </c>
      <c r="B18" s="30" t="s">
        <v>246</v>
      </c>
      <c r="C18" s="231">
        <v>9564</v>
      </c>
      <c r="D18" s="231">
        <v>9564</v>
      </c>
      <c r="E18" s="88"/>
      <c r="F18" s="88"/>
      <c r="G18" s="88">
        <v>9564</v>
      </c>
      <c r="H18" s="88"/>
      <c r="I18" s="88"/>
    </row>
    <row r="19" ht="18" customHeight="1" spans="1:9">
      <c r="A19" s="30" t="s">
        <v>89</v>
      </c>
      <c r="B19" s="30" t="s">
        <v>247</v>
      </c>
      <c r="C19" s="231">
        <v>9564</v>
      </c>
      <c r="D19" s="231">
        <v>9564</v>
      </c>
      <c r="E19" s="88"/>
      <c r="F19" s="88"/>
      <c r="G19" s="88">
        <v>9564</v>
      </c>
      <c r="H19" s="88"/>
      <c r="I19" s="88"/>
    </row>
    <row r="20" ht="18" customHeight="1" spans="1:9">
      <c r="A20" s="30" t="s">
        <v>91</v>
      </c>
      <c r="B20" s="30" t="s">
        <v>92</v>
      </c>
      <c r="C20" s="231">
        <v>1280538.07</v>
      </c>
      <c r="D20" s="231">
        <v>1280538.07</v>
      </c>
      <c r="E20" s="88">
        <v>1280538.07</v>
      </c>
      <c r="F20" s="88"/>
      <c r="G20" s="88"/>
      <c r="H20" s="88"/>
      <c r="I20" s="88"/>
    </row>
    <row r="21" ht="18" customHeight="1" spans="1:9">
      <c r="A21" s="30" t="s">
        <v>93</v>
      </c>
      <c r="B21" s="30" t="s">
        <v>248</v>
      </c>
      <c r="C21" s="231">
        <v>1280538.07</v>
      </c>
      <c r="D21" s="231">
        <v>1280538.07</v>
      </c>
      <c r="E21" s="88">
        <v>1280538.07</v>
      </c>
      <c r="F21" s="88"/>
      <c r="G21" s="88"/>
      <c r="H21" s="88"/>
      <c r="I21" s="88"/>
    </row>
    <row r="22" ht="18" customHeight="1" spans="1:9">
      <c r="A22" s="30" t="s">
        <v>95</v>
      </c>
      <c r="B22" s="30" t="s">
        <v>249</v>
      </c>
      <c r="C22" s="231">
        <v>743192.84</v>
      </c>
      <c r="D22" s="231">
        <v>743192.84</v>
      </c>
      <c r="E22" s="88">
        <v>743192.84</v>
      </c>
      <c r="F22" s="88"/>
      <c r="G22" s="88"/>
      <c r="H22" s="88"/>
      <c r="I22" s="88"/>
    </row>
    <row r="23" ht="18" customHeight="1" spans="1:9">
      <c r="A23" s="30" t="s">
        <v>97</v>
      </c>
      <c r="B23" s="30" t="s">
        <v>250</v>
      </c>
      <c r="C23" s="231">
        <v>39598.02</v>
      </c>
      <c r="D23" s="231">
        <v>39598.02</v>
      </c>
      <c r="E23" s="88">
        <v>39598.02</v>
      </c>
      <c r="F23" s="88"/>
      <c r="G23" s="88"/>
      <c r="H23" s="88"/>
      <c r="I23" s="88"/>
    </row>
    <row r="24" ht="18" customHeight="1" spans="1:9">
      <c r="A24" s="30" t="s">
        <v>99</v>
      </c>
      <c r="B24" s="30" t="s">
        <v>251</v>
      </c>
      <c r="C24" s="231">
        <v>444858.51</v>
      </c>
      <c r="D24" s="231">
        <v>444858.51</v>
      </c>
      <c r="E24" s="88">
        <v>444858.51</v>
      </c>
      <c r="F24" s="88"/>
      <c r="G24" s="88"/>
      <c r="H24" s="88"/>
      <c r="I24" s="88"/>
    </row>
    <row r="25" ht="18" customHeight="1" spans="1:9">
      <c r="A25" s="30" t="s">
        <v>101</v>
      </c>
      <c r="B25" s="30" t="s">
        <v>252</v>
      </c>
      <c r="C25" s="231">
        <v>52888.7</v>
      </c>
      <c r="D25" s="231">
        <v>52888.7</v>
      </c>
      <c r="E25" s="88">
        <v>52888.7</v>
      </c>
      <c r="F25" s="88"/>
      <c r="G25" s="88"/>
      <c r="H25" s="88"/>
      <c r="I25" s="88"/>
    </row>
    <row r="26" ht="18" customHeight="1" spans="1:9">
      <c r="A26" s="30" t="s">
        <v>103</v>
      </c>
      <c r="B26" s="30" t="s">
        <v>104</v>
      </c>
      <c r="C26" s="231">
        <v>1232859.72</v>
      </c>
      <c r="D26" s="231">
        <v>1232859.72</v>
      </c>
      <c r="E26" s="88">
        <v>1232859.72</v>
      </c>
      <c r="F26" s="88"/>
      <c r="G26" s="88"/>
      <c r="H26" s="88"/>
      <c r="I26" s="88"/>
    </row>
    <row r="27" ht="18" customHeight="1" spans="1:9">
      <c r="A27" s="30" t="s">
        <v>105</v>
      </c>
      <c r="B27" s="30" t="s">
        <v>253</v>
      </c>
      <c r="C27" s="231">
        <v>1232859.72</v>
      </c>
      <c r="D27" s="231">
        <v>1232859.72</v>
      </c>
      <c r="E27" s="88">
        <v>1232859.72</v>
      </c>
      <c r="F27" s="88"/>
      <c r="G27" s="88"/>
      <c r="H27" s="88"/>
      <c r="I27" s="88"/>
    </row>
    <row r="28" ht="18" customHeight="1" spans="1:9">
      <c r="A28" s="30" t="s">
        <v>107</v>
      </c>
      <c r="B28" s="30" t="s">
        <v>254</v>
      </c>
      <c r="C28" s="231">
        <v>1232859.72</v>
      </c>
      <c r="D28" s="231">
        <v>1232859.72</v>
      </c>
      <c r="E28" s="88">
        <v>1232859.72</v>
      </c>
      <c r="F28" s="88"/>
      <c r="G28" s="88"/>
      <c r="H28" s="88"/>
      <c r="I28" s="88"/>
    </row>
    <row r="29" ht="18" customHeight="1" spans="1:9">
      <c r="A29" s="232" t="s">
        <v>109</v>
      </c>
      <c r="B29" s="233" t="s">
        <v>109</v>
      </c>
      <c r="C29" s="24">
        <v>19562579.15</v>
      </c>
      <c r="D29" s="231">
        <v>18113905.15</v>
      </c>
      <c r="E29" s="88">
        <v>15077105.03</v>
      </c>
      <c r="F29" s="88">
        <v>2767236.12</v>
      </c>
      <c r="G29" s="88">
        <v>9564</v>
      </c>
      <c r="H29" s="88">
        <v>260000</v>
      </c>
      <c r="I29" s="92">
        <v>1448674</v>
      </c>
    </row>
  </sheetData>
  <mergeCells count="7">
    <mergeCell ref="A2:I2"/>
    <mergeCell ref="A3:E3"/>
    <mergeCell ref="A4:B4"/>
    <mergeCell ref="D4:H4"/>
    <mergeCell ref="A29:B29"/>
    <mergeCell ref="C4:C5"/>
    <mergeCell ref="I4:I5"/>
  </mergeCells>
  <printOptions horizontalCentered="1"/>
  <pageMargins left="0.308333333333333" right="0.308333333333333" top="0.466666666666667" bottom="0.466666666666667" header="0.4" footer="0.4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AA60"/>
  <sheetViews>
    <sheetView topLeftCell="A19" workbookViewId="0">
      <selection activeCell="G27" sqref="G27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4.9333333333333" style="1" customWidth="1"/>
    <col min="9" max="9" width="15.9222222222222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9"/>
      <c r="D1" s="210"/>
      <c r="E1" s="210"/>
      <c r="F1" s="210"/>
      <c r="G1" s="210"/>
      <c r="H1" s="107"/>
      <c r="I1" s="107"/>
      <c r="J1" s="3"/>
      <c r="K1" s="107"/>
      <c r="L1" s="107"/>
      <c r="M1" s="107"/>
      <c r="N1" s="3"/>
      <c r="O1" s="3"/>
      <c r="P1" s="3"/>
      <c r="Q1" s="3"/>
      <c r="R1" s="3"/>
      <c r="S1" s="3"/>
      <c r="T1" s="107"/>
      <c r="X1" s="209"/>
      <c r="Z1" s="72"/>
      <c r="AA1" s="4" t="s">
        <v>255</v>
      </c>
    </row>
    <row r="2" ht="27.75" customHeight="1" spans="1:27">
      <c r="A2" s="211" t="s">
        <v>256</v>
      </c>
      <c r="B2" s="109"/>
      <c r="C2" s="109"/>
      <c r="D2" s="109"/>
      <c r="E2" s="109"/>
      <c r="F2" s="109"/>
      <c r="G2" s="109"/>
      <c r="H2" s="109"/>
      <c r="I2" s="109"/>
      <c r="J2" s="5"/>
      <c r="K2" s="109"/>
      <c r="L2" s="109"/>
      <c r="M2" s="109"/>
      <c r="N2" s="5"/>
      <c r="O2" s="5"/>
      <c r="P2" s="5"/>
      <c r="Q2" s="5"/>
      <c r="R2" s="5"/>
      <c r="S2" s="5"/>
      <c r="T2" s="109"/>
      <c r="U2" s="109"/>
      <c r="V2" s="109"/>
      <c r="W2" s="109"/>
      <c r="X2" s="109"/>
      <c r="Y2" s="109"/>
      <c r="Z2" s="5"/>
      <c r="AA2" s="109"/>
    </row>
    <row r="3" ht="18.75" customHeight="1" spans="1:27">
      <c r="A3" s="6" t="s">
        <v>2</v>
      </c>
      <c r="B3" s="212"/>
      <c r="C3" s="212"/>
      <c r="D3" s="212"/>
      <c r="E3" s="212"/>
      <c r="F3" s="212"/>
      <c r="G3" s="212"/>
      <c r="H3" s="111"/>
      <c r="I3" s="111"/>
      <c r="J3" s="8"/>
      <c r="K3" s="111"/>
      <c r="L3" s="111"/>
      <c r="M3" s="111"/>
      <c r="N3" s="8"/>
      <c r="O3" s="8"/>
      <c r="P3" s="8"/>
      <c r="Q3" s="8"/>
      <c r="R3" s="8"/>
      <c r="S3" s="8"/>
      <c r="T3" s="111"/>
      <c r="X3" s="209"/>
      <c r="Z3" s="224"/>
      <c r="AA3" s="125" t="s">
        <v>257</v>
      </c>
    </row>
    <row r="4" ht="18" customHeight="1" spans="1:27">
      <c r="A4" s="10" t="s">
        <v>258</v>
      </c>
      <c r="B4" s="10" t="s">
        <v>259</v>
      </c>
      <c r="C4" s="10" t="s">
        <v>260</v>
      </c>
      <c r="D4" s="10" t="s">
        <v>261</v>
      </c>
      <c r="E4" s="10" t="s">
        <v>262</v>
      </c>
      <c r="F4" s="10" t="s">
        <v>263</v>
      </c>
      <c r="G4" s="10" t="s">
        <v>264</v>
      </c>
      <c r="H4" s="213" t="s">
        <v>265</v>
      </c>
      <c r="I4" s="221" t="s">
        <v>265</v>
      </c>
      <c r="J4" s="13"/>
      <c r="K4" s="221"/>
      <c r="L4" s="221"/>
      <c r="M4" s="221"/>
      <c r="N4" s="13"/>
      <c r="O4" s="13"/>
      <c r="P4" s="13"/>
      <c r="Q4" s="13"/>
      <c r="R4" s="13"/>
      <c r="S4" s="13"/>
      <c r="T4" s="223" t="s">
        <v>40</v>
      </c>
      <c r="U4" s="221" t="s">
        <v>41</v>
      </c>
      <c r="V4" s="221"/>
      <c r="W4" s="221"/>
      <c r="X4" s="221"/>
      <c r="Y4" s="221"/>
      <c r="Z4" s="13"/>
      <c r="AA4" s="225"/>
    </row>
    <row r="5" ht="18" customHeight="1" spans="1:27">
      <c r="A5" s="15"/>
      <c r="B5" s="214"/>
      <c r="C5" s="15"/>
      <c r="D5" s="15"/>
      <c r="E5" s="15"/>
      <c r="F5" s="15"/>
      <c r="G5" s="15"/>
      <c r="H5" s="215" t="s">
        <v>266</v>
      </c>
      <c r="I5" s="213" t="s">
        <v>267</v>
      </c>
      <c r="J5" s="13"/>
      <c r="K5" s="221"/>
      <c r="L5" s="221"/>
      <c r="M5" s="221"/>
      <c r="N5" s="13"/>
      <c r="O5" s="13"/>
      <c r="P5" s="14"/>
      <c r="Q5" s="12" t="s">
        <v>268</v>
      </c>
      <c r="R5" s="13"/>
      <c r="S5" s="14"/>
      <c r="T5" s="10" t="s">
        <v>40</v>
      </c>
      <c r="U5" s="213" t="s">
        <v>41</v>
      </c>
      <c r="V5" s="223" t="s">
        <v>42</v>
      </c>
      <c r="W5" s="221" t="s">
        <v>41</v>
      </c>
      <c r="X5" s="223" t="s">
        <v>44</v>
      </c>
      <c r="Y5" s="223" t="s">
        <v>45</v>
      </c>
      <c r="Z5" s="13"/>
      <c r="AA5" s="226" t="s">
        <v>46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22" t="s">
        <v>47</v>
      </c>
      <c r="J6" s="223" t="s">
        <v>269</v>
      </c>
      <c r="K6" s="223" t="s">
        <v>270</v>
      </c>
      <c r="L6" s="223" t="s">
        <v>271</v>
      </c>
      <c r="M6" s="223" t="s">
        <v>272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9"/>
      <c r="U6" s="10" t="s">
        <v>36</v>
      </c>
      <c r="V6" s="10" t="s">
        <v>42</v>
      </c>
      <c r="W6" s="10" t="s">
        <v>273</v>
      </c>
      <c r="X6" s="10" t="s">
        <v>44</v>
      </c>
      <c r="Y6" s="10" t="s">
        <v>45</v>
      </c>
      <c r="Z6" s="11" t="s">
        <v>274</v>
      </c>
      <c r="AA6" s="10" t="s">
        <v>46</v>
      </c>
    </row>
    <row r="7" ht="37.5" customHeight="1" spans="1:27">
      <c r="A7" s="216"/>
      <c r="B7" s="216"/>
      <c r="C7" s="216"/>
      <c r="D7" s="216"/>
      <c r="E7" s="216"/>
      <c r="F7" s="216"/>
      <c r="G7" s="216"/>
      <c r="H7" s="216"/>
      <c r="I7" s="89" t="s">
        <v>36</v>
      </c>
      <c r="J7" s="89" t="s">
        <v>275</v>
      </c>
      <c r="K7" s="89" t="s">
        <v>270</v>
      </c>
      <c r="L7" s="89" t="s">
        <v>271</v>
      </c>
      <c r="M7" s="89" t="s">
        <v>272</v>
      </c>
      <c r="N7" s="85" t="s">
        <v>276</v>
      </c>
      <c r="O7" s="47"/>
      <c r="P7" s="47"/>
      <c r="Q7" s="18" t="s">
        <v>277</v>
      </c>
      <c r="R7" s="18" t="s">
        <v>278</v>
      </c>
      <c r="S7" s="18" t="s">
        <v>279</v>
      </c>
      <c r="T7" s="18" t="s">
        <v>40</v>
      </c>
      <c r="U7" s="18" t="s">
        <v>36</v>
      </c>
      <c r="V7" s="18" t="s">
        <v>42</v>
      </c>
      <c r="W7" s="18" t="s">
        <v>273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38">
        <v>25</v>
      </c>
      <c r="Z8" s="38">
        <v>26</v>
      </c>
      <c r="AA8" s="38">
        <v>27</v>
      </c>
    </row>
    <row r="9" ht="21.75" customHeight="1" spans="1:27">
      <c r="A9" s="22" t="s">
        <v>52</v>
      </c>
      <c r="B9" s="22" t="s">
        <v>280</v>
      </c>
      <c r="C9" s="22" t="s">
        <v>281</v>
      </c>
      <c r="D9" s="22" t="s">
        <v>69</v>
      </c>
      <c r="E9" s="22" t="s">
        <v>70</v>
      </c>
      <c r="F9" s="22" t="s">
        <v>282</v>
      </c>
      <c r="G9" s="22" t="s">
        <v>283</v>
      </c>
      <c r="H9" s="181">
        <v>3243396</v>
      </c>
      <c r="I9" s="181">
        <v>3243396</v>
      </c>
      <c r="J9" s="181">
        <v>3243396</v>
      </c>
      <c r="K9" s="181"/>
      <c r="L9" s="181"/>
      <c r="M9" s="181"/>
      <c r="N9" s="184"/>
      <c r="O9" s="184"/>
      <c r="P9" s="184"/>
      <c r="Q9" s="181"/>
      <c r="R9" s="181"/>
      <c r="S9" s="181"/>
      <c r="T9" s="181"/>
      <c r="U9" s="181"/>
      <c r="V9" s="181"/>
      <c r="W9" s="181"/>
      <c r="X9" s="181"/>
      <c r="Y9" s="181"/>
      <c r="Z9" s="184"/>
      <c r="AA9" s="181"/>
    </row>
    <row r="10" ht="21.75" customHeight="1" spans="1:27">
      <c r="A10" s="22" t="s">
        <v>52</v>
      </c>
      <c r="B10" s="22" t="s">
        <v>284</v>
      </c>
      <c r="C10" s="22" t="s">
        <v>285</v>
      </c>
      <c r="D10" s="22" t="s">
        <v>73</v>
      </c>
      <c r="E10" s="22" t="s">
        <v>74</v>
      </c>
      <c r="F10" s="22" t="s">
        <v>282</v>
      </c>
      <c r="G10" s="22" t="s">
        <v>283</v>
      </c>
      <c r="H10" s="181">
        <v>170568</v>
      </c>
      <c r="I10" s="181">
        <v>170568</v>
      </c>
      <c r="J10" s="181">
        <v>170568</v>
      </c>
      <c r="K10" s="181"/>
      <c r="L10" s="181"/>
      <c r="M10" s="181"/>
      <c r="N10" s="184"/>
      <c r="O10" s="184"/>
      <c r="P10" s="184"/>
      <c r="Q10" s="181"/>
      <c r="R10" s="181"/>
      <c r="S10" s="181"/>
      <c r="T10" s="181"/>
      <c r="U10" s="181"/>
      <c r="V10" s="181"/>
      <c r="W10" s="181"/>
      <c r="X10" s="181"/>
      <c r="Y10" s="181"/>
      <c r="Z10" s="184"/>
      <c r="AA10" s="181"/>
    </row>
    <row r="11" ht="21.75" customHeight="1" spans="1:27">
      <c r="A11" s="22" t="s">
        <v>52</v>
      </c>
      <c r="B11" s="22" t="s">
        <v>280</v>
      </c>
      <c r="C11" s="22" t="s">
        <v>281</v>
      </c>
      <c r="D11" s="22" t="s">
        <v>69</v>
      </c>
      <c r="E11" s="22" t="s">
        <v>70</v>
      </c>
      <c r="F11" s="22" t="s">
        <v>286</v>
      </c>
      <c r="G11" s="22" t="s">
        <v>287</v>
      </c>
      <c r="H11" s="181">
        <v>4453548</v>
      </c>
      <c r="I11" s="181">
        <v>4453548</v>
      </c>
      <c r="J11" s="181">
        <v>4453548</v>
      </c>
      <c r="K11" s="181"/>
      <c r="L11" s="181"/>
      <c r="M11" s="181"/>
      <c r="N11" s="184"/>
      <c r="O11" s="184"/>
      <c r="P11" s="184"/>
      <c r="Q11" s="181"/>
      <c r="R11" s="181"/>
      <c r="S11" s="181"/>
      <c r="T11" s="181"/>
      <c r="U11" s="181"/>
      <c r="V11" s="181"/>
      <c r="W11" s="181"/>
      <c r="X11" s="181"/>
      <c r="Y11" s="181"/>
      <c r="Z11" s="184"/>
      <c r="AA11" s="181"/>
    </row>
    <row r="12" ht="21.75" customHeight="1" spans="1:27">
      <c r="A12" s="22" t="s">
        <v>52</v>
      </c>
      <c r="B12" s="22" t="s">
        <v>284</v>
      </c>
      <c r="C12" s="22" t="s">
        <v>285</v>
      </c>
      <c r="D12" s="22" t="s">
        <v>73</v>
      </c>
      <c r="E12" s="22" t="s">
        <v>74</v>
      </c>
      <c r="F12" s="22" t="s">
        <v>286</v>
      </c>
      <c r="G12" s="22" t="s">
        <v>287</v>
      </c>
      <c r="H12" s="181">
        <v>19200</v>
      </c>
      <c r="I12" s="181">
        <v>19200</v>
      </c>
      <c r="J12" s="181">
        <v>19200</v>
      </c>
      <c r="K12" s="181"/>
      <c r="L12" s="181"/>
      <c r="M12" s="181"/>
      <c r="N12" s="184"/>
      <c r="O12" s="184"/>
      <c r="P12" s="184"/>
      <c r="Q12" s="181"/>
      <c r="R12" s="181"/>
      <c r="S12" s="181"/>
      <c r="T12" s="181"/>
      <c r="U12" s="181"/>
      <c r="V12" s="181"/>
      <c r="W12" s="181"/>
      <c r="X12" s="181"/>
      <c r="Y12" s="181"/>
      <c r="Z12" s="184"/>
      <c r="AA12" s="181"/>
    </row>
    <row r="13" ht="21.75" customHeight="1" spans="1:27">
      <c r="A13" s="22" t="s">
        <v>52</v>
      </c>
      <c r="B13" s="22" t="s">
        <v>280</v>
      </c>
      <c r="C13" s="22" t="s">
        <v>281</v>
      </c>
      <c r="D13" s="22" t="s">
        <v>69</v>
      </c>
      <c r="E13" s="22" t="s">
        <v>70</v>
      </c>
      <c r="F13" s="22" t="s">
        <v>288</v>
      </c>
      <c r="G13" s="22" t="s">
        <v>289</v>
      </c>
      <c r="H13" s="181">
        <v>270283</v>
      </c>
      <c r="I13" s="181">
        <v>270283</v>
      </c>
      <c r="J13" s="181">
        <v>270283</v>
      </c>
      <c r="K13" s="181"/>
      <c r="L13" s="181"/>
      <c r="M13" s="181"/>
      <c r="N13" s="184"/>
      <c r="O13" s="184"/>
      <c r="P13" s="184"/>
      <c r="Q13" s="181"/>
      <c r="R13" s="181"/>
      <c r="S13" s="181"/>
      <c r="T13" s="181"/>
      <c r="U13" s="181"/>
      <c r="V13" s="181"/>
      <c r="W13" s="181"/>
      <c r="X13" s="181"/>
      <c r="Y13" s="181"/>
      <c r="Z13" s="184"/>
      <c r="AA13" s="181"/>
    </row>
    <row r="14" ht="21.75" customHeight="1" spans="1:27">
      <c r="A14" s="22" t="s">
        <v>52</v>
      </c>
      <c r="B14" s="22" t="s">
        <v>290</v>
      </c>
      <c r="C14" s="22" t="s">
        <v>291</v>
      </c>
      <c r="D14" s="22" t="s">
        <v>69</v>
      </c>
      <c r="E14" s="22" t="s">
        <v>70</v>
      </c>
      <c r="F14" s="22" t="s">
        <v>288</v>
      </c>
      <c r="G14" s="22" t="s">
        <v>289</v>
      </c>
      <c r="H14" s="181">
        <v>1729200</v>
      </c>
      <c r="I14" s="181">
        <v>1729200</v>
      </c>
      <c r="J14" s="181">
        <v>1729200</v>
      </c>
      <c r="K14" s="181"/>
      <c r="L14" s="181"/>
      <c r="M14" s="181"/>
      <c r="N14" s="184"/>
      <c r="O14" s="184"/>
      <c r="P14" s="184"/>
      <c r="Q14" s="181"/>
      <c r="R14" s="181"/>
      <c r="S14" s="181"/>
      <c r="T14" s="181"/>
      <c r="U14" s="181"/>
      <c r="V14" s="181"/>
      <c r="W14" s="181"/>
      <c r="X14" s="181"/>
      <c r="Y14" s="181"/>
      <c r="Z14" s="184"/>
      <c r="AA14" s="181"/>
    </row>
    <row r="15" ht="21.75" customHeight="1" spans="1:27">
      <c r="A15" s="22" t="s">
        <v>52</v>
      </c>
      <c r="B15" s="22" t="s">
        <v>284</v>
      </c>
      <c r="C15" s="22" t="s">
        <v>285</v>
      </c>
      <c r="D15" s="22" t="s">
        <v>73</v>
      </c>
      <c r="E15" s="22" t="s">
        <v>74</v>
      </c>
      <c r="F15" s="22" t="s">
        <v>292</v>
      </c>
      <c r="G15" s="22" t="s">
        <v>293</v>
      </c>
      <c r="H15" s="181">
        <v>214956</v>
      </c>
      <c r="I15" s="181">
        <v>214956</v>
      </c>
      <c r="J15" s="181">
        <v>214956</v>
      </c>
      <c r="K15" s="181"/>
      <c r="L15" s="181"/>
      <c r="M15" s="181"/>
      <c r="N15" s="184"/>
      <c r="O15" s="184"/>
      <c r="P15" s="184"/>
      <c r="Q15" s="181"/>
      <c r="R15" s="181"/>
      <c r="S15" s="181"/>
      <c r="T15" s="181"/>
      <c r="U15" s="181"/>
      <c r="V15" s="181"/>
      <c r="W15" s="181"/>
      <c r="X15" s="181"/>
      <c r="Y15" s="181"/>
      <c r="Z15" s="184"/>
      <c r="AA15" s="181"/>
    </row>
    <row r="16" ht="21.75" customHeight="1" spans="1:27">
      <c r="A16" s="22" t="s">
        <v>52</v>
      </c>
      <c r="B16" s="22" t="s">
        <v>284</v>
      </c>
      <c r="C16" s="22" t="s">
        <v>285</v>
      </c>
      <c r="D16" s="22" t="s">
        <v>73</v>
      </c>
      <c r="E16" s="22" t="s">
        <v>74</v>
      </c>
      <c r="F16" s="22" t="s">
        <v>292</v>
      </c>
      <c r="G16" s="22" t="s">
        <v>293</v>
      </c>
      <c r="H16" s="181">
        <v>62400</v>
      </c>
      <c r="I16" s="181">
        <v>62400</v>
      </c>
      <c r="J16" s="181">
        <v>62400</v>
      </c>
      <c r="K16" s="181"/>
      <c r="L16" s="181"/>
      <c r="M16" s="181"/>
      <c r="N16" s="184"/>
      <c r="O16" s="184"/>
      <c r="P16" s="184"/>
      <c r="Q16" s="181"/>
      <c r="R16" s="181"/>
      <c r="S16" s="181"/>
      <c r="T16" s="181"/>
      <c r="U16" s="181"/>
      <c r="V16" s="181"/>
      <c r="W16" s="181"/>
      <c r="X16" s="181"/>
      <c r="Y16" s="181"/>
      <c r="Z16" s="184"/>
      <c r="AA16" s="181"/>
    </row>
    <row r="17" ht="21.75" customHeight="1" spans="1:27">
      <c r="A17" s="22" t="s">
        <v>52</v>
      </c>
      <c r="B17" s="22" t="s">
        <v>294</v>
      </c>
      <c r="C17" s="22" t="s">
        <v>295</v>
      </c>
      <c r="D17" s="22" t="s">
        <v>73</v>
      </c>
      <c r="E17" s="22" t="s">
        <v>74</v>
      </c>
      <c r="F17" s="22" t="s">
        <v>292</v>
      </c>
      <c r="G17" s="22" t="s">
        <v>293</v>
      </c>
      <c r="H17" s="181">
        <v>87480</v>
      </c>
      <c r="I17" s="181">
        <v>87480</v>
      </c>
      <c r="J17" s="181">
        <v>87480</v>
      </c>
      <c r="K17" s="181"/>
      <c r="L17" s="181"/>
      <c r="M17" s="181"/>
      <c r="N17" s="184"/>
      <c r="O17" s="184"/>
      <c r="P17" s="184"/>
      <c r="Q17" s="181"/>
      <c r="R17" s="181"/>
      <c r="S17" s="181"/>
      <c r="T17" s="181"/>
      <c r="U17" s="181"/>
      <c r="V17" s="181"/>
      <c r="W17" s="181"/>
      <c r="X17" s="181"/>
      <c r="Y17" s="181"/>
      <c r="Z17" s="184"/>
      <c r="AA17" s="181"/>
    </row>
    <row r="18" s="1" customFormat="1" ht="24" customHeight="1" spans="1:27">
      <c r="A18" s="22" t="s">
        <v>52</v>
      </c>
      <c r="B18" s="22" t="s">
        <v>296</v>
      </c>
      <c r="C18" s="22" t="s">
        <v>297</v>
      </c>
      <c r="D18" s="22" t="s">
        <v>83</v>
      </c>
      <c r="E18" s="22" t="s">
        <v>84</v>
      </c>
      <c r="F18" s="22" t="s">
        <v>298</v>
      </c>
      <c r="G18" s="22" t="s">
        <v>299</v>
      </c>
      <c r="H18" s="181">
        <v>1409156.32</v>
      </c>
      <c r="I18" s="181">
        <v>1409156.32</v>
      </c>
      <c r="J18" s="181">
        <v>1409156.32</v>
      </c>
      <c r="K18" s="181"/>
      <c r="L18" s="181"/>
      <c r="M18" s="181"/>
      <c r="N18" s="184"/>
      <c r="O18" s="184"/>
      <c r="P18" s="184"/>
      <c r="Q18" s="181"/>
      <c r="R18" s="181"/>
      <c r="S18" s="181"/>
      <c r="T18" s="181"/>
      <c r="U18" s="181"/>
      <c r="V18" s="181"/>
      <c r="W18" s="181"/>
      <c r="X18" s="181"/>
      <c r="Y18" s="181"/>
      <c r="Z18" s="184"/>
      <c r="AA18" s="181"/>
    </row>
    <row r="19" s="1" customFormat="1" ht="24" customHeight="1" spans="1:27">
      <c r="A19" s="22" t="s">
        <v>52</v>
      </c>
      <c r="B19" s="22" t="s">
        <v>296</v>
      </c>
      <c r="C19" s="22" t="s">
        <v>297</v>
      </c>
      <c r="D19" s="22" t="s">
        <v>83</v>
      </c>
      <c r="E19" s="22" t="s">
        <v>84</v>
      </c>
      <c r="F19" s="22" t="s">
        <v>298</v>
      </c>
      <c r="G19" s="22" t="s">
        <v>299</v>
      </c>
      <c r="H19" s="181">
        <v>74739.84</v>
      </c>
      <c r="I19" s="181">
        <v>74739.84</v>
      </c>
      <c r="J19" s="181">
        <v>74739.84</v>
      </c>
      <c r="K19" s="181"/>
      <c r="L19" s="181"/>
      <c r="M19" s="181"/>
      <c r="N19" s="184"/>
      <c r="O19" s="184"/>
      <c r="P19" s="184"/>
      <c r="Q19" s="181"/>
      <c r="R19" s="181"/>
      <c r="S19" s="181"/>
      <c r="T19" s="181"/>
      <c r="U19" s="181"/>
      <c r="V19" s="181"/>
      <c r="W19" s="181"/>
      <c r="X19" s="181"/>
      <c r="Y19" s="181"/>
      <c r="Z19" s="184"/>
      <c r="AA19" s="181"/>
    </row>
    <row r="20" ht="27" customHeight="1" spans="1:27">
      <c r="A20" s="22" t="s">
        <v>52</v>
      </c>
      <c r="B20" s="22" t="s">
        <v>296</v>
      </c>
      <c r="C20" s="22" t="s">
        <v>297</v>
      </c>
      <c r="D20" s="22" t="s">
        <v>85</v>
      </c>
      <c r="E20" s="22" t="s">
        <v>86</v>
      </c>
      <c r="F20" s="22" t="s">
        <v>300</v>
      </c>
      <c r="G20" s="22" t="s">
        <v>301</v>
      </c>
      <c r="H20" s="181">
        <v>704578.16</v>
      </c>
      <c r="I20" s="181">
        <v>704578.16</v>
      </c>
      <c r="J20" s="181">
        <v>704578.16</v>
      </c>
      <c r="K20" s="181"/>
      <c r="L20" s="181"/>
      <c r="M20" s="181"/>
      <c r="N20" s="184"/>
      <c r="O20" s="184"/>
      <c r="P20" s="184"/>
      <c r="Q20" s="181"/>
      <c r="R20" s="181"/>
      <c r="S20" s="181"/>
      <c r="T20" s="181"/>
      <c r="U20" s="181"/>
      <c r="V20" s="181"/>
      <c r="W20" s="181"/>
      <c r="X20" s="181"/>
      <c r="Y20" s="181"/>
      <c r="Z20" s="184"/>
      <c r="AA20" s="181"/>
    </row>
    <row r="21" ht="24" customHeight="1" spans="1:27">
      <c r="A21" s="22" t="s">
        <v>52</v>
      </c>
      <c r="B21" s="22" t="s">
        <v>296</v>
      </c>
      <c r="C21" s="22" t="s">
        <v>297</v>
      </c>
      <c r="D21" s="22" t="s">
        <v>85</v>
      </c>
      <c r="E21" s="22" t="s">
        <v>86</v>
      </c>
      <c r="F21" s="22" t="s">
        <v>300</v>
      </c>
      <c r="G21" s="22" t="s">
        <v>301</v>
      </c>
      <c r="H21" s="181">
        <v>37369.92</v>
      </c>
      <c r="I21" s="181">
        <v>37369.92</v>
      </c>
      <c r="J21" s="181">
        <v>37369.92</v>
      </c>
      <c r="K21" s="181"/>
      <c r="L21" s="181"/>
      <c r="M21" s="181"/>
      <c r="N21" s="184"/>
      <c r="O21" s="184"/>
      <c r="P21" s="184"/>
      <c r="Q21" s="181"/>
      <c r="R21" s="181"/>
      <c r="S21" s="181"/>
      <c r="T21" s="181"/>
      <c r="U21" s="181"/>
      <c r="V21" s="181"/>
      <c r="W21" s="181"/>
      <c r="X21" s="181"/>
      <c r="Y21" s="181"/>
      <c r="Z21" s="184"/>
      <c r="AA21" s="181"/>
    </row>
    <row r="22" ht="21.75" customHeight="1" spans="1:27">
      <c r="A22" s="22" t="s">
        <v>52</v>
      </c>
      <c r="B22" s="22" t="s">
        <v>296</v>
      </c>
      <c r="C22" s="22" t="s">
        <v>297</v>
      </c>
      <c r="D22" s="22" t="s">
        <v>95</v>
      </c>
      <c r="E22" s="22" t="s">
        <v>96</v>
      </c>
      <c r="F22" s="22" t="s">
        <v>302</v>
      </c>
      <c r="G22" s="22" t="s">
        <v>303</v>
      </c>
      <c r="H22" s="181">
        <v>743192.84</v>
      </c>
      <c r="I22" s="181">
        <v>743192.84</v>
      </c>
      <c r="J22" s="181">
        <v>743192.84</v>
      </c>
      <c r="K22" s="181"/>
      <c r="L22" s="181"/>
      <c r="M22" s="181"/>
      <c r="N22" s="184"/>
      <c r="O22" s="184"/>
      <c r="P22" s="184"/>
      <c r="Q22" s="181"/>
      <c r="R22" s="181"/>
      <c r="S22" s="181"/>
      <c r="T22" s="181"/>
      <c r="U22" s="181"/>
      <c r="V22" s="181"/>
      <c r="W22" s="181"/>
      <c r="X22" s="181"/>
      <c r="Y22" s="181"/>
      <c r="Z22" s="184"/>
      <c r="AA22" s="181"/>
    </row>
    <row r="23" ht="21.75" customHeight="1" spans="1:27">
      <c r="A23" s="22" t="s">
        <v>52</v>
      </c>
      <c r="B23" s="22" t="s">
        <v>296</v>
      </c>
      <c r="C23" s="22" t="s">
        <v>297</v>
      </c>
      <c r="D23" s="22" t="s">
        <v>97</v>
      </c>
      <c r="E23" s="22" t="s">
        <v>98</v>
      </c>
      <c r="F23" s="22" t="s">
        <v>302</v>
      </c>
      <c r="G23" s="22" t="s">
        <v>303</v>
      </c>
      <c r="H23" s="181">
        <v>39598.02</v>
      </c>
      <c r="I23" s="181">
        <v>39598.02</v>
      </c>
      <c r="J23" s="181">
        <v>39598.02</v>
      </c>
      <c r="K23" s="181"/>
      <c r="L23" s="181"/>
      <c r="M23" s="181"/>
      <c r="N23" s="184"/>
      <c r="O23" s="184"/>
      <c r="P23" s="184"/>
      <c r="Q23" s="181"/>
      <c r="R23" s="181"/>
      <c r="S23" s="181"/>
      <c r="T23" s="181"/>
      <c r="U23" s="181"/>
      <c r="V23" s="181"/>
      <c r="W23" s="181"/>
      <c r="X23" s="181"/>
      <c r="Y23" s="181"/>
      <c r="Z23" s="184"/>
      <c r="AA23" s="181"/>
    </row>
    <row r="24" ht="21.75" customHeight="1" spans="1:27">
      <c r="A24" s="22" t="s">
        <v>52</v>
      </c>
      <c r="B24" s="22" t="s">
        <v>296</v>
      </c>
      <c r="C24" s="22" t="s">
        <v>297</v>
      </c>
      <c r="D24" s="22" t="s">
        <v>99</v>
      </c>
      <c r="E24" s="22" t="s">
        <v>100</v>
      </c>
      <c r="F24" s="22" t="s">
        <v>304</v>
      </c>
      <c r="G24" s="22" t="s">
        <v>305</v>
      </c>
      <c r="H24" s="181">
        <v>353901.35</v>
      </c>
      <c r="I24" s="181">
        <v>353901.35</v>
      </c>
      <c r="J24" s="181">
        <v>353901.35</v>
      </c>
      <c r="K24" s="181"/>
      <c r="L24" s="181"/>
      <c r="M24" s="181"/>
      <c r="N24" s="184"/>
      <c r="O24" s="184"/>
      <c r="P24" s="184"/>
      <c r="Q24" s="181"/>
      <c r="R24" s="181"/>
      <c r="S24" s="181"/>
      <c r="T24" s="181"/>
      <c r="U24" s="181"/>
      <c r="V24" s="181"/>
      <c r="W24" s="181"/>
      <c r="X24" s="181"/>
      <c r="Y24" s="181"/>
      <c r="Z24" s="184"/>
      <c r="AA24" s="181"/>
    </row>
    <row r="25" ht="21.75" customHeight="1" spans="1:27">
      <c r="A25" s="22" t="s">
        <v>52</v>
      </c>
      <c r="B25" s="22" t="s">
        <v>296</v>
      </c>
      <c r="C25" s="22" t="s">
        <v>297</v>
      </c>
      <c r="D25" s="22" t="s">
        <v>99</v>
      </c>
      <c r="E25" s="22" t="s">
        <v>100</v>
      </c>
      <c r="F25" s="22" t="s">
        <v>304</v>
      </c>
      <c r="G25" s="22" t="s">
        <v>305</v>
      </c>
      <c r="H25" s="181">
        <v>18856.2</v>
      </c>
      <c r="I25" s="181">
        <v>18856.2</v>
      </c>
      <c r="J25" s="181">
        <v>18856.2</v>
      </c>
      <c r="K25" s="181"/>
      <c r="L25" s="181"/>
      <c r="M25" s="181"/>
      <c r="N25" s="184"/>
      <c r="O25" s="184"/>
      <c r="P25" s="184"/>
      <c r="Q25" s="181"/>
      <c r="R25" s="181"/>
      <c r="S25" s="181"/>
      <c r="T25" s="181"/>
      <c r="U25" s="181"/>
      <c r="V25" s="181"/>
      <c r="W25" s="181"/>
      <c r="X25" s="181"/>
      <c r="Y25" s="181"/>
      <c r="Z25" s="184"/>
      <c r="AA25" s="181"/>
    </row>
    <row r="26" ht="21.75" customHeight="1" spans="1:27">
      <c r="A26" s="22" t="s">
        <v>52</v>
      </c>
      <c r="B26" s="22" t="s">
        <v>296</v>
      </c>
      <c r="C26" s="22" t="s">
        <v>297</v>
      </c>
      <c r="D26" s="22" t="s">
        <v>99</v>
      </c>
      <c r="E26" s="22" t="s">
        <v>100</v>
      </c>
      <c r="F26" s="22" t="s">
        <v>304</v>
      </c>
      <c r="G26" s="22" t="s">
        <v>305</v>
      </c>
      <c r="H26" s="181">
        <v>72100.96</v>
      </c>
      <c r="I26" s="181">
        <v>72100.96</v>
      </c>
      <c r="J26" s="181">
        <v>72100.96</v>
      </c>
      <c r="K26" s="181"/>
      <c r="L26" s="181"/>
      <c r="M26" s="181"/>
      <c r="N26" s="184"/>
      <c r="O26" s="184"/>
      <c r="P26" s="184"/>
      <c r="Q26" s="181"/>
      <c r="R26" s="181"/>
      <c r="S26" s="181"/>
      <c r="T26" s="181"/>
      <c r="U26" s="181"/>
      <c r="V26" s="181"/>
      <c r="W26" s="181"/>
      <c r="X26" s="181"/>
      <c r="Y26" s="181"/>
      <c r="Z26" s="184"/>
      <c r="AA26" s="181"/>
    </row>
    <row r="27" ht="25" customHeight="1" spans="1:27">
      <c r="A27" s="22" t="s">
        <v>52</v>
      </c>
      <c r="B27" s="22" t="s">
        <v>296</v>
      </c>
      <c r="C27" s="22" t="s">
        <v>297</v>
      </c>
      <c r="D27" s="22" t="s">
        <v>101</v>
      </c>
      <c r="E27" s="22" t="s">
        <v>102</v>
      </c>
      <c r="F27" s="22" t="s">
        <v>306</v>
      </c>
      <c r="G27" s="22" t="s">
        <v>307</v>
      </c>
      <c r="H27" s="181">
        <v>17614.45</v>
      </c>
      <c r="I27" s="181">
        <v>17614.45</v>
      </c>
      <c r="J27" s="181">
        <v>17614.45</v>
      </c>
      <c r="K27" s="181"/>
      <c r="L27" s="181"/>
      <c r="M27" s="181"/>
      <c r="N27" s="184"/>
      <c r="O27" s="184"/>
      <c r="P27" s="184"/>
      <c r="Q27" s="181"/>
      <c r="R27" s="181"/>
      <c r="S27" s="181"/>
      <c r="T27" s="181"/>
      <c r="U27" s="181"/>
      <c r="V27" s="181"/>
      <c r="W27" s="181"/>
      <c r="X27" s="181"/>
      <c r="Y27" s="181"/>
      <c r="Z27" s="184"/>
      <c r="AA27" s="181"/>
    </row>
    <row r="28" ht="26" customHeight="1" spans="1:27">
      <c r="A28" s="22" t="s">
        <v>52</v>
      </c>
      <c r="B28" s="22" t="s">
        <v>296</v>
      </c>
      <c r="C28" s="22" t="s">
        <v>297</v>
      </c>
      <c r="D28" s="22" t="s">
        <v>101</v>
      </c>
      <c r="E28" s="22" t="s">
        <v>102</v>
      </c>
      <c r="F28" s="22" t="s">
        <v>306</v>
      </c>
      <c r="G28" s="22" t="s">
        <v>307</v>
      </c>
      <c r="H28" s="181">
        <v>934.25</v>
      </c>
      <c r="I28" s="181">
        <v>934.25</v>
      </c>
      <c r="J28" s="181">
        <v>934.25</v>
      </c>
      <c r="K28" s="181"/>
      <c r="L28" s="181"/>
      <c r="M28" s="181"/>
      <c r="N28" s="184"/>
      <c r="O28" s="184"/>
      <c r="P28" s="184"/>
      <c r="Q28" s="181"/>
      <c r="R28" s="181"/>
      <c r="S28" s="181"/>
      <c r="T28" s="181"/>
      <c r="U28" s="181"/>
      <c r="V28" s="181"/>
      <c r="W28" s="181"/>
      <c r="X28" s="181"/>
      <c r="Y28" s="181"/>
      <c r="Z28" s="184"/>
      <c r="AA28" s="181"/>
    </row>
    <row r="29" ht="26" customHeight="1" spans="1:27">
      <c r="A29" s="22" t="s">
        <v>52</v>
      </c>
      <c r="B29" s="22" t="s">
        <v>296</v>
      </c>
      <c r="C29" s="22" t="s">
        <v>297</v>
      </c>
      <c r="D29" s="22" t="s">
        <v>101</v>
      </c>
      <c r="E29" s="22" t="s">
        <v>102</v>
      </c>
      <c r="F29" s="22" t="s">
        <v>306</v>
      </c>
      <c r="G29" s="22" t="s">
        <v>307</v>
      </c>
      <c r="H29" s="181">
        <v>32640</v>
      </c>
      <c r="I29" s="181">
        <v>32640</v>
      </c>
      <c r="J29" s="181">
        <v>32640</v>
      </c>
      <c r="K29" s="181"/>
      <c r="L29" s="181"/>
      <c r="M29" s="181"/>
      <c r="N29" s="184"/>
      <c r="O29" s="184"/>
      <c r="P29" s="184"/>
      <c r="Q29" s="181"/>
      <c r="R29" s="181"/>
      <c r="S29" s="181"/>
      <c r="T29" s="181"/>
      <c r="U29" s="181"/>
      <c r="V29" s="181"/>
      <c r="W29" s="181"/>
      <c r="X29" s="181"/>
      <c r="Y29" s="181"/>
      <c r="Z29" s="184"/>
      <c r="AA29" s="181"/>
    </row>
    <row r="30" ht="27" customHeight="1" spans="1:27">
      <c r="A30" s="22" t="s">
        <v>52</v>
      </c>
      <c r="B30" s="22" t="s">
        <v>296</v>
      </c>
      <c r="C30" s="22" t="s">
        <v>297</v>
      </c>
      <c r="D30" s="22" t="s">
        <v>101</v>
      </c>
      <c r="E30" s="22" t="s">
        <v>102</v>
      </c>
      <c r="F30" s="22" t="s">
        <v>306</v>
      </c>
      <c r="G30" s="22" t="s">
        <v>307</v>
      </c>
      <c r="H30" s="181">
        <v>1700</v>
      </c>
      <c r="I30" s="181">
        <v>1700</v>
      </c>
      <c r="J30" s="181">
        <v>1700</v>
      </c>
      <c r="K30" s="181"/>
      <c r="L30" s="181"/>
      <c r="M30" s="181"/>
      <c r="N30" s="184"/>
      <c r="O30" s="184"/>
      <c r="P30" s="184"/>
      <c r="Q30" s="181"/>
      <c r="R30" s="181"/>
      <c r="S30" s="181"/>
      <c r="T30" s="181"/>
      <c r="U30" s="181"/>
      <c r="V30" s="181"/>
      <c r="W30" s="181"/>
      <c r="X30" s="181"/>
      <c r="Y30" s="181"/>
      <c r="Z30" s="184"/>
      <c r="AA30" s="181"/>
    </row>
    <row r="31" s="1" customFormat="1" ht="21.75" customHeight="1" spans="1:27">
      <c r="A31" s="22" t="s">
        <v>52</v>
      </c>
      <c r="B31" s="22" t="s">
        <v>308</v>
      </c>
      <c r="C31" s="22" t="s">
        <v>108</v>
      </c>
      <c r="D31" s="22" t="s">
        <v>107</v>
      </c>
      <c r="E31" s="22" t="s">
        <v>108</v>
      </c>
      <c r="F31" s="22" t="s">
        <v>309</v>
      </c>
      <c r="G31" s="22" t="s">
        <v>108</v>
      </c>
      <c r="H31" s="181">
        <v>1166307.24</v>
      </c>
      <c r="I31" s="181">
        <v>1166307.24</v>
      </c>
      <c r="J31" s="181">
        <v>1166307.24</v>
      </c>
      <c r="K31" s="181"/>
      <c r="L31" s="181"/>
      <c r="M31" s="181"/>
      <c r="N31" s="184"/>
      <c r="O31" s="184"/>
      <c r="P31" s="184"/>
      <c r="Q31" s="181"/>
      <c r="R31" s="181"/>
      <c r="S31" s="181"/>
      <c r="T31" s="181"/>
      <c r="U31" s="181"/>
      <c r="V31" s="181"/>
      <c r="W31" s="181"/>
      <c r="X31" s="181"/>
      <c r="Y31" s="181"/>
      <c r="Z31" s="184"/>
      <c r="AA31" s="181"/>
    </row>
    <row r="32" s="1" customFormat="1" ht="21.75" customHeight="1" spans="1:27">
      <c r="A32" s="22" t="s">
        <v>52</v>
      </c>
      <c r="B32" s="22" t="s">
        <v>308</v>
      </c>
      <c r="C32" s="22" t="s">
        <v>108</v>
      </c>
      <c r="D32" s="22" t="s">
        <v>107</v>
      </c>
      <c r="E32" s="22" t="s">
        <v>108</v>
      </c>
      <c r="F32" s="22" t="s">
        <v>309</v>
      </c>
      <c r="G32" s="22" t="s">
        <v>108</v>
      </c>
      <c r="H32" s="181">
        <v>66552.48</v>
      </c>
      <c r="I32" s="181">
        <v>66552.48</v>
      </c>
      <c r="J32" s="181">
        <v>66552.48</v>
      </c>
      <c r="K32" s="181"/>
      <c r="L32" s="181"/>
      <c r="M32" s="181"/>
      <c r="N32" s="184"/>
      <c r="O32" s="184"/>
      <c r="P32" s="184"/>
      <c r="Q32" s="181"/>
      <c r="R32" s="181"/>
      <c r="S32" s="181"/>
      <c r="T32" s="181"/>
      <c r="U32" s="181"/>
      <c r="V32" s="181"/>
      <c r="W32" s="181"/>
      <c r="X32" s="181"/>
      <c r="Y32" s="181"/>
      <c r="Z32" s="184"/>
      <c r="AA32" s="181"/>
    </row>
    <row r="33" ht="21.75" customHeight="1" spans="1:27">
      <c r="A33" s="22" t="s">
        <v>52</v>
      </c>
      <c r="B33" s="22" t="s">
        <v>310</v>
      </c>
      <c r="C33" s="22" t="s">
        <v>311</v>
      </c>
      <c r="D33" s="22" t="s">
        <v>69</v>
      </c>
      <c r="E33" s="22" t="s">
        <v>70</v>
      </c>
      <c r="F33" s="22" t="s">
        <v>312</v>
      </c>
      <c r="G33" s="22" t="s">
        <v>313</v>
      </c>
      <c r="H33" s="181">
        <v>217000</v>
      </c>
      <c r="I33" s="181">
        <v>217000</v>
      </c>
      <c r="J33" s="181">
        <v>217000</v>
      </c>
      <c r="K33" s="181"/>
      <c r="L33" s="181"/>
      <c r="M33" s="181"/>
      <c r="N33" s="184"/>
      <c r="O33" s="184"/>
      <c r="P33" s="184"/>
      <c r="Q33" s="181"/>
      <c r="R33" s="181"/>
      <c r="S33" s="181"/>
      <c r="T33" s="181"/>
      <c r="U33" s="181"/>
      <c r="V33" s="181"/>
      <c r="W33" s="181"/>
      <c r="X33" s="181"/>
      <c r="Y33" s="181"/>
      <c r="Z33" s="184"/>
      <c r="AA33" s="181"/>
    </row>
    <row r="34" ht="21.75" customHeight="1" spans="1:27">
      <c r="A34" s="22" t="s">
        <v>52</v>
      </c>
      <c r="B34" s="22" t="s">
        <v>310</v>
      </c>
      <c r="C34" s="22" t="s">
        <v>311</v>
      </c>
      <c r="D34" s="22" t="s">
        <v>69</v>
      </c>
      <c r="E34" s="22" t="s">
        <v>70</v>
      </c>
      <c r="F34" s="22" t="s">
        <v>314</v>
      </c>
      <c r="G34" s="22" t="s">
        <v>315</v>
      </c>
      <c r="H34" s="181">
        <v>20000</v>
      </c>
      <c r="I34" s="181">
        <v>20000</v>
      </c>
      <c r="J34" s="181">
        <v>20000</v>
      </c>
      <c r="K34" s="181"/>
      <c r="L34" s="181"/>
      <c r="M34" s="181"/>
      <c r="N34" s="184"/>
      <c r="O34" s="184"/>
      <c r="P34" s="184"/>
      <c r="Q34" s="181"/>
      <c r="R34" s="181"/>
      <c r="S34" s="181"/>
      <c r="T34" s="181"/>
      <c r="U34" s="181"/>
      <c r="V34" s="181"/>
      <c r="W34" s="181"/>
      <c r="X34" s="181"/>
      <c r="Y34" s="181"/>
      <c r="Z34" s="184"/>
      <c r="AA34" s="181"/>
    </row>
    <row r="35" ht="21.75" customHeight="1" spans="1:27">
      <c r="A35" s="22" t="s">
        <v>52</v>
      </c>
      <c r="B35" s="22" t="s">
        <v>310</v>
      </c>
      <c r="C35" s="22" t="s">
        <v>311</v>
      </c>
      <c r="D35" s="22" t="s">
        <v>69</v>
      </c>
      <c r="E35" s="22" t="s">
        <v>70</v>
      </c>
      <c r="F35" s="22" t="s">
        <v>316</v>
      </c>
      <c r="G35" s="22" t="s">
        <v>317</v>
      </c>
      <c r="H35" s="181">
        <v>205000</v>
      </c>
      <c r="I35" s="181">
        <v>205000</v>
      </c>
      <c r="J35" s="181">
        <v>205000</v>
      </c>
      <c r="K35" s="181"/>
      <c r="L35" s="181"/>
      <c r="M35" s="181"/>
      <c r="N35" s="184"/>
      <c r="O35" s="184"/>
      <c r="P35" s="184"/>
      <c r="Q35" s="181"/>
      <c r="R35" s="181"/>
      <c r="S35" s="181"/>
      <c r="T35" s="181"/>
      <c r="U35" s="181"/>
      <c r="V35" s="181"/>
      <c r="W35" s="181"/>
      <c r="X35" s="181"/>
      <c r="Y35" s="181"/>
      <c r="Z35" s="184"/>
      <c r="AA35" s="181"/>
    </row>
    <row r="36" ht="21.75" customHeight="1" spans="1:27">
      <c r="A36" s="22" t="s">
        <v>52</v>
      </c>
      <c r="B36" s="22" t="s">
        <v>310</v>
      </c>
      <c r="C36" s="22" t="s">
        <v>311</v>
      </c>
      <c r="D36" s="22" t="s">
        <v>69</v>
      </c>
      <c r="E36" s="22" t="s">
        <v>70</v>
      </c>
      <c r="F36" s="22" t="s">
        <v>318</v>
      </c>
      <c r="G36" s="22" t="s">
        <v>319</v>
      </c>
      <c r="H36" s="181">
        <v>240000</v>
      </c>
      <c r="I36" s="181">
        <v>240000</v>
      </c>
      <c r="J36" s="181">
        <v>240000</v>
      </c>
      <c r="K36" s="181"/>
      <c r="L36" s="181"/>
      <c r="M36" s="181"/>
      <c r="N36" s="184"/>
      <c r="O36" s="184"/>
      <c r="P36" s="184"/>
      <c r="Q36" s="181"/>
      <c r="R36" s="181"/>
      <c r="S36" s="181"/>
      <c r="T36" s="181"/>
      <c r="U36" s="181"/>
      <c r="V36" s="181"/>
      <c r="W36" s="181"/>
      <c r="X36" s="181"/>
      <c r="Y36" s="181"/>
      <c r="Z36" s="184"/>
      <c r="AA36" s="181"/>
    </row>
    <row r="37" ht="21.75" customHeight="1" spans="1:27">
      <c r="A37" s="22" t="s">
        <v>52</v>
      </c>
      <c r="B37" s="22" t="s">
        <v>310</v>
      </c>
      <c r="C37" s="22" t="s">
        <v>311</v>
      </c>
      <c r="D37" s="22" t="s">
        <v>69</v>
      </c>
      <c r="E37" s="22" t="s">
        <v>70</v>
      </c>
      <c r="F37" s="22" t="s">
        <v>320</v>
      </c>
      <c r="G37" s="22" t="s">
        <v>321</v>
      </c>
      <c r="H37" s="181">
        <v>500000</v>
      </c>
      <c r="I37" s="181">
        <v>500000</v>
      </c>
      <c r="J37" s="181">
        <v>500000</v>
      </c>
      <c r="K37" s="181"/>
      <c r="L37" s="181"/>
      <c r="M37" s="181"/>
      <c r="N37" s="184"/>
      <c r="O37" s="184"/>
      <c r="P37" s="184"/>
      <c r="Q37" s="181"/>
      <c r="R37" s="181"/>
      <c r="S37" s="181"/>
      <c r="T37" s="181"/>
      <c r="U37" s="181"/>
      <c r="V37" s="181"/>
      <c r="W37" s="181"/>
      <c r="X37" s="181"/>
      <c r="Y37" s="181"/>
      <c r="Z37" s="184"/>
      <c r="AA37" s="181"/>
    </row>
    <row r="38" ht="21.75" customHeight="1" spans="1:27">
      <c r="A38" s="22" t="s">
        <v>52</v>
      </c>
      <c r="B38" s="22" t="s">
        <v>310</v>
      </c>
      <c r="C38" s="22" t="s">
        <v>311</v>
      </c>
      <c r="D38" s="22" t="s">
        <v>69</v>
      </c>
      <c r="E38" s="22" t="s">
        <v>70</v>
      </c>
      <c r="F38" s="22" t="s">
        <v>322</v>
      </c>
      <c r="G38" s="22" t="s">
        <v>323</v>
      </c>
      <c r="H38" s="181">
        <v>35000</v>
      </c>
      <c r="I38" s="181">
        <v>35000</v>
      </c>
      <c r="J38" s="181">
        <v>35000</v>
      </c>
      <c r="K38" s="181"/>
      <c r="L38" s="181"/>
      <c r="M38" s="181"/>
      <c r="N38" s="184"/>
      <c r="O38" s="184"/>
      <c r="P38" s="184"/>
      <c r="Q38" s="181"/>
      <c r="R38" s="181"/>
      <c r="S38" s="181"/>
      <c r="T38" s="181"/>
      <c r="U38" s="181"/>
      <c r="V38" s="181"/>
      <c r="W38" s="181"/>
      <c r="X38" s="181"/>
      <c r="Y38" s="181"/>
      <c r="Z38" s="184"/>
      <c r="AA38" s="181"/>
    </row>
    <row r="39" ht="21.75" customHeight="1" spans="1:27">
      <c r="A39" s="22" t="s">
        <v>52</v>
      </c>
      <c r="B39" s="22" t="s">
        <v>310</v>
      </c>
      <c r="C39" s="22" t="s">
        <v>311</v>
      </c>
      <c r="D39" s="22" t="s">
        <v>69</v>
      </c>
      <c r="E39" s="22" t="s">
        <v>70</v>
      </c>
      <c r="F39" s="22" t="s">
        <v>324</v>
      </c>
      <c r="G39" s="22" t="s">
        <v>325</v>
      </c>
      <c r="H39" s="181">
        <v>3000</v>
      </c>
      <c r="I39" s="181">
        <v>3000</v>
      </c>
      <c r="J39" s="181">
        <v>3000</v>
      </c>
      <c r="K39" s="181"/>
      <c r="L39" s="181"/>
      <c r="M39" s="181"/>
      <c r="N39" s="184"/>
      <c r="O39" s="184"/>
      <c r="P39" s="184"/>
      <c r="Q39" s="181"/>
      <c r="R39" s="181"/>
      <c r="S39" s="181"/>
      <c r="T39" s="181"/>
      <c r="U39" s="181"/>
      <c r="V39" s="181"/>
      <c r="W39" s="181"/>
      <c r="X39" s="181"/>
      <c r="Y39" s="181"/>
      <c r="Z39" s="184"/>
      <c r="AA39" s="181"/>
    </row>
    <row r="40" ht="21.75" customHeight="1" spans="1:27">
      <c r="A40" s="22" t="s">
        <v>52</v>
      </c>
      <c r="B40" s="22" t="s">
        <v>310</v>
      </c>
      <c r="C40" s="22" t="s">
        <v>311</v>
      </c>
      <c r="D40" s="22" t="s">
        <v>69</v>
      </c>
      <c r="E40" s="22" t="s">
        <v>70</v>
      </c>
      <c r="F40" s="22" t="s">
        <v>326</v>
      </c>
      <c r="G40" s="22" t="s">
        <v>327</v>
      </c>
      <c r="H40" s="181">
        <v>1000</v>
      </c>
      <c r="I40" s="181">
        <v>1000</v>
      </c>
      <c r="J40" s="181">
        <v>1000</v>
      </c>
      <c r="K40" s="181"/>
      <c r="L40" s="181"/>
      <c r="M40" s="181"/>
      <c r="N40" s="184"/>
      <c r="O40" s="184"/>
      <c r="P40" s="184"/>
      <c r="Q40" s="181"/>
      <c r="R40" s="181"/>
      <c r="S40" s="181"/>
      <c r="T40" s="181"/>
      <c r="U40" s="181"/>
      <c r="V40" s="181"/>
      <c r="W40" s="181"/>
      <c r="X40" s="181"/>
      <c r="Y40" s="181"/>
      <c r="Z40" s="184"/>
      <c r="AA40" s="181"/>
    </row>
    <row r="41" ht="21.75" customHeight="1" spans="1:27">
      <c r="A41" s="22" t="s">
        <v>52</v>
      </c>
      <c r="B41" s="22" t="s">
        <v>310</v>
      </c>
      <c r="C41" s="22" t="s">
        <v>311</v>
      </c>
      <c r="D41" s="22" t="s">
        <v>69</v>
      </c>
      <c r="E41" s="22" t="s">
        <v>70</v>
      </c>
      <c r="F41" s="22" t="s">
        <v>328</v>
      </c>
      <c r="G41" s="22" t="s">
        <v>329</v>
      </c>
      <c r="H41" s="181">
        <v>5000</v>
      </c>
      <c r="I41" s="181">
        <v>5000</v>
      </c>
      <c r="J41" s="181">
        <v>5000</v>
      </c>
      <c r="K41" s="181"/>
      <c r="L41" s="181"/>
      <c r="M41" s="181"/>
      <c r="N41" s="184"/>
      <c r="O41" s="184"/>
      <c r="P41" s="184"/>
      <c r="Q41" s="181"/>
      <c r="R41" s="181"/>
      <c r="S41" s="181"/>
      <c r="T41" s="181"/>
      <c r="U41" s="181"/>
      <c r="V41" s="181"/>
      <c r="W41" s="181"/>
      <c r="X41" s="181"/>
      <c r="Y41" s="181"/>
      <c r="Z41" s="184"/>
      <c r="AA41" s="181"/>
    </row>
    <row r="42" ht="21.75" customHeight="1" spans="1:27">
      <c r="A42" s="22" t="s">
        <v>52</v>
      </c>
      <c r="B42" s="22" t="s">
        <v>310</v>
      </c>
      <c r="C42" s="22" t="s">
        <v>311</v>
      </c>
      <c r="D42" s="22" t="s">
        <v>69</v>
      </c>
      <c r="E42" s="22" t="s">
        <v>70</v>
      </c>
      <c r="F42" s="22" t="s">
        <v>330</v>
      </c>
      <c r="G42" s="22" t="s">
        <v>331</v>
      </c>
      <c r="H42" s="181">
        <v>100000</v>
      </c>
      <c r="I42" s="181">
        <v>100000</v>
      </c>
      <c r="J42" s="181">
        <v>100000</v>
      </c>
      <c r="K42" s="181"/>
      <c r="L42" s="181"/>
      <c r="M42" s="181"/>
      <c r="N42" s="184"/>
      <c r="O42" s="184"/>
      <c r="P42" s="184"/>
      <c r="Q42" s="181"/>
      <c r="R42" s="181"/>
      <c r="S42" s="181"/>
      <c r="T42" s="181"/>
      <c r="U42" s="181"/>
      <c r="V42" s="181"/>
      <c r="W42" s="181"/>
      <c r="X42" s="181"/>
      <c r="Y42" s="181"/>
      <c r="Z42" s="184"/>
      <c r="AA42" s="181"/>
    </row>
    <row r="43" ht="21.75" customHeight="1" spans="1:27">
      <c r="A43" s="22" t="s">
        <v>52</v>
      </c>
      <c r="B43" s="22" t="s">
        <v>310</v>
      </c>
      <c r="C43" s="22" t="s">
        <v>311</v>
      </c>
      <c r="D43" s="22" t="s">
        <v>69</v>
      </c>
      <c r="E43" s="22" t="s">
        <v>70</v>
      </c>
      <c r="F43" s="22" t="s">
        <v>332</v>
      </c>
      <c r="G43" s="22" t="s">
        <v>333</v>
      </c>
      <c r="H43" s="181">
        <v>14000</v>
      </c>
      <c r="I43" s="181">
        <v>14000</v>
      </c>
      <c r="J43" s="181">
        <v>14000</v>
      </c>
      <c r="K43" s="181"/>
      <c r="L43" s="181"/>
      <c r="M43" s="181"/>
      <c r="N43" s="184"/>
      <c r="O43" s="184"/>
      <c r="P43" s="184"/>
      <c r="Q43" s="181"/>
      <c r="R43" s="181"/>
      <c r="S43" s="181"/>
      <c r="T43" s="181"/>
      <c r="U43" s="181"/>
      <c r="V43" s="181"/>
      <c r="W43" s="181"/>
      <c r="X43" s="181"/>
      <c r="Y43" s="181"/>
      <c r="Z43" s="184"/>
      <c r="AA43" s="181"/>
    </row>
    <row r="44" ht="21.75" customHeight="1" spans="1:27">
      <c r="A44" s="22" t="s">
        <v>52</v>
      </c>
      <c r="B44" s="22" t="s">
        <v>310</v>
      </c>
      <c r="C44" s="22" t="s">
        <v>311</v>
      </c>
      <c r="D44" s="22" t="s">
        <v>69</v>
      </c>
      <c r="E44" s="22" t="s">
        <v>70</v>
      </c>
      <c r="F44" s="22" t="s">
        <v>334</v>
      </c>
      <c r="G44" s="22" t="s">
        <v>335</v>
      </c>
      <c r="H44" s="181">
        <v>40000</v>
      </c>
      <c r="I44" s="181">
        <v>40000</v>
      </c>
      <c r="J44" s="181">
        <v>40000</v>
      </c>
      <c r="K44" s="181"/>
      <c r="L44" s="181"/>
      <c r="M44" s="181"/>
      <c r="N44" s="184"/>
      <c r="O44" s="184"/>
      <c r="P44" s="184"/>
      <c r="Q44" s="181"/>
      <c r="R44" s="181"/>
      <c r="S44" s="181"/>
      <c r="T44" s="181"/>
      <c r="U44" s="181"/>
      <c r="V44" s="181"/>
      <c r="W44" s="181"/>
      <c r="X44" s="181"/>
      <c r="Y44" s="181"/>
      <c r="Z44" s="184"/>
      <c r="AA44" s="181"/>
    </row>
    <row r="45" ht="21.75" customHeight="1" spans="1:27">
      <c r="A45" s="22" t="s">
        <v>52</v>
      </c>
      <c r="B45" s="22" t="s">
        <v>310</v>
      </c>
      <c r="C45" s="22" t="s">
        <v>311</v>
      </c>
      <c r="D45" s="22" t="s">
        <v>69</v>
      </c>
      <c r="E45" s="22" t="s">
        <v>70</v>
      </c>
      <c r="F45" s="22" t="s">
        <v>336</v>
      </c>
      <c r="G45" s="22" t="s">
        <v>337</v>
      </c>
      <c r="H45" s="181">
        <v>236000</v>
      </c>
      <c r="I45" s="181">
        <v>236000</v>
      </c>
      <c r="J45" s="181">
        <v>236000</v>
      </c>
      <c r="K45" s="181"/>
      <c r="L45" s="181"/>
      <c r="M45" s="181"/>
      <c r="N45" s="184"/>
      <c r="O45" s="184"/>
      <c r="P45" s="184"/>
      <c r="Q45" s="181"/>
      <c r="R45" s="181"/>
      <c r="S45" s="181"/>
      <c r="T45" s="181"/>
      <c r="U45" s="181"/>
      <c r="V45" s="181"/>
      <c r="W45" s="181"/>
      <c r="X45" s="181"/>
      <c r="Y45" s="181"/>
      <c r="Z45" s="184"/>
      <c r="AA45" s="181"/>
    </row>
    <row r="46" ht="21.75" customHeight="1" spans="1:27">
      <c r="A46" s="22" t="s">
        <v>52</v>
      </c>
      <c r="B46" s="22" t="s">
        <v>310</v>
      </c>
      <c r="C46" s="22" t="s">
        <v>311</v>
      </c>
      <c r="D46" s="22" t="s">
        <v>69</v>
      </c>
      <c r="E46" s="22" t="s">
        <v>70</v>
      </c>
      <c r="F46" s="22" t="s">
        <v>338</v>
      </c>
      <c r="G46" s="22" t="s">
        <v>339</v>
      </c>
      <c r="H46" s="181">
        <v>10000</v>
      </c>
      <c r="I46" s="181">
        <v>10000</v>
      </c>
      <c r="J46" s="181">
        <v>10000</v>
      </c>
      <c r="K46" s="181"/>
      <c r="L46" s="181"/>
      <c r="M46" s="181"/>
      <c r="N46" s="184"/>
      <c r="O46" s="184"/>
      <c r="P46" s="184"/>
      <c r="Q46" s="181"/>
      <c r="R46" s="181"/>
      <c r="S46" s="181"/>
      <c r="T46" s="181"/>
      <c r="U46" s="181"/>
      <c r="V46" s="181"/>
      <c r="W46" s="181"/>
      <c r="X46" s="181"/>
      <c r="Y46" s="181"/>
      <c r="Z46" s="184"/>
      <c r="AA46" s="181"/>
    </row>
    <row r="47" ht="21.75" customHeight="1" spans="1:27">
      <c r="A47" s="22" t="s">
        <v>52</v>
      </c>
      <c r="B47" s="22" t="s">
        <v>310</v>
      </c>
      <c r="C47" s="22" t="s">
        <v>311</v>
      </c>
      <c r="D47" s="22" t="s">
        <v>69</v>
      </c>
      <c r="E47" s="22" t="s">
        <v>70</v>
      </c>
      <c r="F47" s="22" t="s">
        <v>340</v>
      </c>
      <c r="G47" s="22" t="s">
        <v>341</v>
      </c>
      <c r="H47" s="181">
        <v>34000</v>
      </c>
      <c r="I47" s="181">
        <v>34000</v>
      </c>
      <c r="J47" s="181">
        <v>34000</v>
      </c>
      <c r="K47" s="181"/>
      <c r="L47" s="181"/>
      <c r="M47" s="181"/>
      <c r="N47" s="184"/>
      <c r="O47" s="184"/>
      <c r="P47" s="184"/>
      <c r="Q47" s="181"/>
      <c r="R47" s="181"/>
      <c r="S47" s="181"/>
      <c r="T47" s="181"/>
      <c r="U47" s="181"/>
      <c r="V47" s="181"/>
      <c r="W47" s="181"/>
      <c r="X47" s="181"/>
      <c r="Y47" s="181"/>
      <c r="Z47" s="184"/>
      <c r="AA47" s="181"/>
    </row>
    <row r="48" ht="21.75" customHeight="1" spans="1:27">
      <c r="A48" s="22" t="s">
        <v>52</v>
      </c>
      <c r="B48" s="22" t="s">
        <v>310</v>
      </c>
      <c r="C48" s="22" t="s">
        <v>311</v>
      </c>
      <c r="D48" s="22" t="s">
        <v>69</v>
      </c>
      <c r="E48" s="22" t="s">
        <v>70</v>
      </c>
      <c r="F48" s="22" t="s">
        <v>342</v>
      </c>
      <c r="G48" s="22" t="s">
        <v>343</v>
      </c>
      <c r="H48" s="181">
        <v>10000</v>
      </c>
      <c r="I48" s="181">
        <v>10000</v>
      </c>
      <c r="J48" s="181">
        <v>10000</v>
      </c>
      <c r="K48" s="181"/>
      <c r="L48" s="181"/>
      <c r="M48" s="181"/>
      <c r="N48" s="184"/>
      <c r="O48" s="184"/>
      <c r="P48" s="184"/>
      <c r="Q48" s="181"/>
      <c r="R48" s="181"/>
      <c r="S48" s="181"/>
      <c r="T48" s="181"/>
      <c r="U48" s="181"/>
      <c r="V48" s="181"/>
      <c r="W48" s="181"/>
      <c r="X48" s="181"/>
      <c r="Y48" s="181"/>
      <c r="Z48" s="184"/>
      <c r="AA48" s="181"/>
    </row>
    <row r="49" ht="21.75" customHeight="1" spans="1:27">
      <c r="A49" s="22" t="s">
        <v>52</v>
      </c>
      <c r="B49" s="22" t="s">
        <v>344</v>
      </c>
      <c r="C49" s="22" t="s">
        <v>345</v>
      </c>
      <c r="D49" s="22" t="s">
        <v>69</v>
      </c>
      <c r="E49" s="22" t="s">
        <v>70</v>
      </c>
      <c r="F49" s="22" t="s">
        <v>346</v>
      </c>
      <c r="G49" s="22" t="s">
        <v>347</v>
      </c>
      <c r="H49" s="181">
        <v>220000</v>
      </c>
      <c r="I49" s="181">
        <v>220000</v>
      </c>
      <c r="J49" s="181">
        <v>220000</v>
      </c>
      <c r="K49" s="181"/>
      <c r="L49" s="181"/>
      <c r="M49" s="181"/>
      <c r="N49" s="184"/>
      <c r="O49" s="184"/>
      <c r="P49" s="184"/>
      <c r="Q49" s="181"/>
      <c r="R49" s="181"/>
      <c r="S49" s="181"/>
      <c r="T49" s="181"/>
      <c r="U49" s="181"/>
      <c r="V49" s="181"/>
      <c r="W49" s="181"/>
      <c r="X49" s="181"/>
      <c r="Y49" s="181"/>
      <c r="Z49" s="184"/>
      <c r="AA49" s="181"/>
    </row>
    <row r="50" ht="21.75" customHeight="1" spans="1:27">
      <c r="A50" s="22" t="s">
        <v>52</v>
      </c>
      <c r="B50" s="22" t="s">
        <v>348</v>
      </c>
      <c r="C50" s="22" t="s">
        <v>349</v>
      </c>
      <c r="D50" s="22" t="s">
        <v>69</v>
      </c>
      <c r="E50" s="22" t="s">
        <v>70</v>
      </c>
      <c r="F50" s="22" t="s">
        <v>350</v>
      </c>
      <c r="G50" s="22" t="s">
        <v>349</v>
      </c>
      <c r="H50" s="181">
        <v>10000</v>
      </c>
      <c r="I50" s="181">
        <v>10000</v>
      </c>
      <c r="J50" s="181">
        <v>10000</v>
      </c>
      <c r="K50" s="181"/>
      <c r="L50" s="181"/>
      <c r="M50" s="181"/>
      <c r="N50" s="184"/>
      <c r="O50" s="184"/>
      <c r="P50" s="184"/>
      <c r="Q50" s="181"/>
      <c r="R50" s="181"/>
      <c r="S50" s="181"/>
      <c r="T50" s="181"/>
      <c r="U50" s="181"/>
      <c r="V50" s="181"/>
      <c r="W50" s="181"/>
      <c r="X50" s="181"/>
      <c r="Y50" s="181"/>
      <c r="Z50" s="184"/>
      <c r="AA50" s="181"/>
    </row>
    <row r="51" ht="21.75" customHeight="1" spans="1:27">
      <c r="A51" s="22" t="s">
        <v>52</v>
      </c>
      <c r="B51" s="22" t="s">
        <v>310</v>
      </c>
      <c r="C51" s="22" t="s">
        <v>311</v>
      </c>
      <c r="D51" s="22" t="s">
        <v>73</v>
      </c>
      <c r="E51" s="22" t="s">
        <v>74</v>
      </c>
      <c r="F51" s="22" t="s">
        <v>316</v>
      </c>
      <c r="G51" s="22" t="s">
        <v>317</v>
      </c>
      <c r="H51" s="181">
        <v>125000</v>
      </c>
      <c r="I51" s="181">
        <v>125000</v>
      </c>
      <c r="J51" s="181">
        <v>125000</v>
      </c>
      <c r="K51" s="181"/>
      <c r="L51" s="181"/>
      <c r="M51" s="181"/>
      <c r="N51" s="184"/>
      <c r="O51" s="184"/>
      <c r="P51" s="184"/>
      <c r="Q51" s="181"/>
      <c r="R51" s="181"/>
      <c r="S51" s="181"/>
      <c r="T51" s="181"/>
      <c r="U51" s="181"/>
      <c r="V51" s="181"/>
      <c r="W51" s="181"/>
      <c r="X51" s="181"/>
      <c r="Y51" s="181"/>
      <c r="Z51" s="184"/>
      <c r="AA51" s="181"/>
    </row>
    <row r="52" ht="21.75" customHeight="1" spans="1:27">
      <c r="A52" s="22" t="s">
        <v>52</v>
      </c>
      <c r="B52" s="22" t="s">
        <v>351</v>
      </c>
      <c r="C52" s="22" t="s">
        <v>352</v>
      </c>
      <c r="D52" s="22" t="s">
        <v>69</v>
      </c>
      <c r="E52" s="22" t="s">
        <v>70</v>
      </c>
      <c r="F52" s="22" t="s">
        <v>353</v>
      </c>
      <c r="G52" s="22" t="s">
        <v>352</v>
      </c>
      <c r="H52" s="181">
        <v>176144.54</v>
      </c>
      <c r="I52" s="181">
        <v>176144.54</v>
      </c>
      <c r="J52" s="181">
        <v>176144.54</v>
      </c>
      <c r="K52" s="181"/>
      <c r="L52" s="181"/>
      <c r="M52" s="181"/>
      <c r="N52" s="184"/>
      <c r="O52" s="184"/>
      <c r="P52" s="184"/>
      <c r="Q52" s="181"/>
      <c r="R52" s="181"/>
      <c r="S52" s="181"/>
      <c r="T52" s="181"/>
      <c r="U52" s="181"/>
      <c r="V52" s="181"/>
      <c r="W52" s="181"/>
      <c r="X52" s="181"/>
      <c r="Y52" s="181"/>
      <c r="Z52" s="184"/>
      <c r="AA52" s="181"/>
    </row>
    <row r="53" ht="21.75" customHeight="1" spans="1:27">
      <c r="A53" s="22" t="s">
        <v>52</v>
      </c>
      <c r="B53" s="22" t="s">
        <v>351</v>
      </c>
      <c r="C53" s="22" t="s">
        <v>352</v>
      </c>
      <c r="D53" s="22" t="s">
        <v>73</v>
      </c>
      <c r="E53" s="22" t="s">
        <v>74</v>
      </c>
      <c r="F53" s="22" t="s">
        <v>353</v>
      </c>
      <c r="G53" s="22" t="s">
        <v>352</v>
      </c>
      <c r="H53" s="181">
        <v>9342.48</v>
      </c>
      <c r="I53" s="181">
        <v>9342.48</v>
      </c>
      <c r="J53" s="181">
        <v>9342.48</v>
      </c>
      <c r="K53" s="181"/>
      <c r="L53" s="181"/>
      <c r="M53" s="181"/>
      <c r="N53" s="184"/>
      <c r="O53" s="184"/>
      <c r="P53" s="184"/>
      <c r="Q53" s="181"/>
      <c r="R53" s="181"/>
      <c r="S53" s="181"/>
      <c r="T53" s="181"/>
      <c r="U53" s="181"/>
      <c r="V53" s="181"/>
      <c r="W53" s="181"/>
      <c r="X53" s="181"/>
      <c r="Y53" s="181"/>
      <c r="Z53" s="184"/>
      <c r="AA53" s="181"/>
    </row>
    <row r="54" ht="21.75" customHeight="1" spans="1:27">
      <c r="A54" s="22" t="s">
        <v>52</v>
      </c>
      <c r="B54" s="22" t="s">
        <v>354</v>
      </c>
      <c r="C54" s="22" t="s">
        <v>355</v>
      </c>
      <c r="D54" s="22" t="s">
        <v>69</v>
      </c>
      <c r="E54" s="22" t="s">
        <v>70</v>
      </c>
      <c r="F54" s="22" t="s">
        <v>356</v>
      </c>
      <c r="G54" s="22" t="s">
        <v>355</v>
      </c>
      <c r="H54" s="181">
        <v>81084.9</v>
      </c>
      <c r="I54" s="181">
        <v>81084.9</v>
      </c>
      <c r="J54" s="181">
        <v>81084.9</v>
      </c>
      <c r="K54" s="181"/>
      <c r="L54" s="181"/>
      <c r="M54" s="181"/>
      <c r="N54" s="184"/>
      <c r="O54" s="184"/>
      <c r="P54" s="184"/>
      <c r="Q54" s="181"/>
      <c r="R54" s="181"/>
      <c r="S54" s="181"/>
      <c r="T54" s="181"/>
      <c r="U54" s="181"/>
      <c r="V54" s="181"/>
      <c r="W54" s="181"/>
      <c r="X54" s="181"/>
      <c r="Y54" s="181"/>
      <c r="Z54" s="184"/>
      <c r="AA54" s="181"/>
    </row>
    <row r="55" ht="21.75" customHeight="1" spans="1:27">
      <c r="A55" s="22" t="s">
        <v>52</v>
      </c>
      <c r="B55" s="22" t="s">
        <v>354</v>
      </c>
      <c r="C55" s="22" t="s">
        <v>355</v>
      </c>
      <c r="D55" s="22" t="s">
        <v>73</v>
      </c>
      <c r="E55" s="22" t="s">
        <v>74</v>
      </c>
      <c r="F55" s="22" t="s">
        <v>356</v>
      </c>
      <c r="G55" s="22" t="s">
        <v>355</v>
      </c>
      <c r="H55" s="181">
        <v>4264.2</v>
      </c>
      <c r="I55" s="181">
        <v>4264.2</v>
      </c>
      <c r="J55" s="181">
        <v>4264.2</v>
      </c>
      <c r="K55" s="181"/>
      <c r="L55" s="181"/>
      <c r="M55" s="181"/>
      <c r="N55" s="184"/>
      <c r="O55" s="184"/>
      <c r="P55" s="184"/>
      <c r="Q55" s="181"/>
      <c r="R55" s="181"/>
      <c r="S55" s="181"/>
      <c r="T55" s="181"/>
      <c r="U55" s="181"/>
      <c r="V55" s="181"/>
      <c r="W55" s="181"/>
      <c r="X55" s="181"/>
      <c r="Y55" s="181"/>
      <c r="Z55" s="184"/>
      <c r="AA55" s="181"/>
    </row>
    <row r="56" ht="21.75" customHeight="1" spans="1:27">
      <c r="A56" s="22" t="s">
        <v>52</v>
      </c>
      <c r="B56" s="22" t="s">
        <v>357</v>
      </c>
      <c r="C56" s="22" t="s">
        <v>358</v>
      </c>
      <c r="D56" s="22" t="s">
        <v>69</v>
      </c>
      <c r="E56" s="22" t="s">
        <v>70</v>
      </c>
      <c r="F56" s="22" t="s">
        <v>324</v>
      </c>
      <c r="G56" s="22" t="s">
        <v>325</v>
      </c>
      <c r="H56" s="181">
        <v>724800</v>
      </c>
      <c r="I56" s="181">
        <v>724800</v>
      </c>
      <c r="J56" s="181">
        <v>724800</v>
      </c>
      <c r="K56" s="181"/>
      <c r="L56" s="181"/>
      <c r="M56" s="181"/>
      <c r="N56" s="184"/>
      <c r="O56" s="184"/>
      <c r="P56" s="184"/>
      <c r="Q56" s="181"/>
      <c r="R56" s="181"/>
      <c r="S56" s="181"/>
      <c r="T56" s="181"/>
      <c r="U56" s="181"/>
      <c r="V56" s="181"/>
      <c r="W56" s="181"/>
      <c r="X56" s="181"/>
      <c r="Y56" s="181"/>
      <c r="Z56" s="184"/>
      <c r="AA56" s="181"/>
    </row>
    <row r="57" ht="21.75" customHeight="1" spans="1:27">
      <c r="A57" s="22" t="s">
        <v>52</v>
      </c>
      <c r="B57" s="22" t="s">
        <v>310</v>
      </c>
      <c r="C57" s="22" t="s">
        <v>311</v>
      </c>
      <c r="D57" s="22" t="s">
        <v>81</v>
      </c>
      <c r="E57" s="22" t="s">
        <v>82</v>
      </c>
      <c r="F57" s="22" t="s">
        <v>320</v>
      </c>
      <c r="G57" s="22" t="s">
        <v>321</v>
      </c>
      <c r="H57" s="181">
        <v>6600</v>
      </c>
      <c r="I57" s="181">
        <v>6600</v>
      </c>
      <c r="J57" s="181">
        <v>6600</v>
      </c>
      <c r="K57" s="181"/>
      <c r="L57" s="181"/>
      <c r="M57" s="181"/>
      <c r="N57" s="184"/>
      <c r="O57" s="184"/>
      <c r="P57" s="184"/>
      <c r="Q57" s="181"/>
      <c r="R57" s="181"/>
      <c r="S57" s="181"/>
      <c r="T57" s="181"/>
      <c r="U57" s="181"/>
      <c r="V57" s="181"/>
      <c r="W57" s="181"/>
      <c r="X57" s="181"/>
      <c r="Y57" s="181"/>
      <c r="Z57" s="184"/>
      <c r="AA57" s="181"/>
    </row>
    <row r="58" ht="21.75" customHeight="1" spans="1:27">
      <c r="A58" s="22" t="s">
        <v>52</v>
      </c>
      <c r="B58" s="22" t="s">
        <v>359</v>
      </c>
      <c r="C58" s="22" t="s">
        <v>209</v>
      </c>
      <c r="D58" s="22" t="s">
        <v>89</v>
      </c>
      <c r="E58" s="22" t="s">
        <v>90</v>
      </c>
      <c r="F58" s="22" t="s">
        <v>360</v>
      </c>
      <c r="G58" s="22" t="s">
        <v>361</v>
      </c>
      <c r="H58" s="181">
        <v>9564</v>
      </c>
      <c r="I58" s="181">
        <v>9564</v>
      </c>
      <c r="J58" s="181">
        <v>9564</v>
      </c>
      <c r="K58" s="181"/>
      <c r="L58" s="181"/>
      <c r="M58" s="181"/>
      <c r="N58" s="184"/>
      <c r="O58" s="184"/>
      <c r="P58" s="184"/>
      <c r="Q58" s="181"/>
      <c r="R58" s="181"/>
      <c r="S58" s="181"/>
      <c r="T58" s="181"/>
      <c r="U58" s="181"/>
      <c r="V58" s="181"/>
      <c r="W58" s="181"/>
      <c r="X58" s="181"/>
      <c r="Y58" s="181"/>
      <c r="Z58" s="184"/>
      <c r="AA58" s="181"/>
    </row>
    <row r="59" ht="21.75" customHeight="1" spans="1:27">
      <c r="A59" s="22" t="s">
        <v>52</v>
      </c>
      <c r="B59" s="22" t="s">
        <v>362</v>
      </c>
      <c r="C59" s="22" t="s">
        <v>363</v>
      </c>
      <c r="D59" s="22" t="s">
        <v>69</v>
      </c>
      <c r="E59" s="22" t="s">
        <v>70</v>
      </c>
      <c r="F59" s="22" t="s">
        <v>364</v>
      </c>
      <c r="G59" s="22" t="s">
        <v>365</v>
      </c>
      <c r="H59" s="181">
        <v>86832</v>
      </c>
      <c r="I59" s="181">
        <v>86832</v>
      </c>
      <c r="J59" s="181">
        <v>86832</v>
      </c>
      <c r="K59" s="181"/>
      <c r="L59" s="181"/>
      <c r="M59" s="181"/>
      <c r="N59" s="184"/>
      <c r="O59" s="184"/>
      <c r="P59" s="184"/>
      <c r="Q59" s="181"/>
      <c r="R59" s="181"/>
      <c r="S59" s="181"/>
      <c r="T59" s="181"/>
      <c r="U59" s="181"/>
      <c r="V59" s="181"/>
      <c r="W59" s="181"/>
      <c r="X59" s="181"/>
      <c r="Y59" s="181"/>
      <c r="Z59" s="184"/>
      <c r="AA59" s="181"/>
    </row>
    <row r="60" ht="17.25" customHeight="1" spans="1:27">
      <c r="A60" s="218" t="s">
        <v>109</v>
      </c>
      <c r="B60" s="219"/>
      <c r="C60" s="219"/>
      <c r="D60" s="219"/>
      <c r="E60" s="219"/>
      <c r="F60" s="219"/>
      <c r="G60" s="220"/>
      <c r="H60" s="92">
        <v>18113905.15</v>
      </c>
      <c r="I60" s="92">
        <v>18113905.15</v>
      </c>
      <c r="J60" s="92">
        <v>18113905.15</v>
      </c>
      <c r="K60" s="92"/>
      <c r="L60" s="92"/>
      <c r="M60" s="92"/>
      <c r="N60" s="88"/>
      <c r="O60" s="88"/>
      <c r="P60" s="88"/>
      <c r="Q60" s="92"/>
      <c r="R60" s="92"/>
      <c r="S60" s="92"/>
      <c r="T60" s="92"/>
      <c r="U60" s="92"/>
      <c r="V60" s="92"/>
      <c r="W60" s="92"/>
      <c r="X60" s="92"/>
      <c r="Y60" s="92"/>
      <c r="Z60" s="88"/>
      <c r="AA60" s="92"/>
    </row>
  </sheetData>
  <autoFilter ref="A8:AA60">
    <extLst/>
  </autoFilter>
  <mergeCells count="29">
    <mergeCell ref="A2:AA2"/>
    <mergeCell ref="A3:G3"/>
    <mergeCell ref="H4:AA4"/>
    <mergeCell ref="I5:P5"/>
    <mergeCell ref="Q5:S5"/>
    <mergeCell ref="U5:AA5"/>
    <mergeCell ref="I6:N6"/>
    <mergeCell ref="A60:G6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AA25"/>
  <sheetViews>
    <sheetView topLeftCell="A4" workbookViewId="0">
      <selection activeCell="J18" sqref="J18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9"/>
      <c r="D1" s="210"/>
      <c r="E1" s="210"/>
      <c r="F1" s="210"/>
      <c r="G1" s="210"/>
      <c r="H1" s="107"/>
      <c r="I1" s="107"/>
      <c r="J1" s="3"/>
      <c r="K1" s="107"/>
      <c r="L1" s="107"/>
      <c r="M1" s="107"/>
      <c r="N1" s="3"/>
      <c r="O1" s="3"/>
      <c r="P1" s="3"/>
      <c r="Q1" s="3"/>
      <c r="R1" s="3"/>
      <c r="S1" s="3"/>
      <c r="T1" s="107"/>
      <c r="X1" s="209"/>
      <c r="Z1" s="72"/>
      <c r="AA1" s="4" t="s">
        <v>366</v>
      </c>
    </row>
    <row r="2" ht="27.75" customHeight="1" spans="1:27">
      <c r="A2" s="211" t="s">
        <v>367</v>
      </c>
      <c r="B2" s="109"/>
      <c r="C2" s="109"/>
      <c r="D2" s="109"/>
      <c r="E2" s="109"/>
      <c r="F2" s="109"/>
      <c r="G2" s="109"/>
      <c r="H2" s="109"/>
      <c r="I2" s="109"/>
      <c r="J2" s="5"/>
      <c r="K2" s="109"/>
      <c r="L2" s="109"/>
      <c r="M2" s="109"/>
      <c r="N2" s="5"/>
      <c r="O2" s="5"/>
      <c r="P2" s="5"/>
      <c r="Q2" s="5"/>
      <c r="R2" s="5"/>
      <c r="S2" s="5"/>
      <c r="T2" s="109"/>
      <c r="U2" s="109"/>
      <c r="V2" s="109"/>
      <c r="W2" s="109"/>
      <c r="X2" s="109"/>
      <c r="Y2" s="109"/>
      <c r="Z2" s="5"/>
      <c r="AA2" s="109"/>
    </row>
    <row r="3" ht="18.75" customHeight="1" spans="1:27">
      <c r="A3" s="6" t="s">
        <v>2</v>
      </c>
      <c r="B3" s="212"/>
      <c r="C3" s="212"/>
      <c r="D3" s="212"/>
      <c r="E3" s="212"/>
      <c r="F3" s="212"/>
      <c r="G3" s="212"/>
      <c r="H3" s="111"/>
      <c r="I3" s="111"/>
      <c r="J3" s="8"/>
      <c r="K3" s="111"/>
      <c r="L3" s="111"/>
      <c r="M3" s="111"/>
      <c r="N3" s="8"/>
      <c r="O3" s="8"/>
      <c r="P3" s="8"/>
      <c r="Q3" s="8"/>
      <c r="R3" s="8"/>
      <c r="S3" s="8"/>
      <c r="T3" s="111"/>
      <c r="X3" s="209"/>
      <c r="Z3" s="224"/>
      <c r="AA3" s="125" t="s">
        <v>257</v>
      </c>
    </row>
    <row r="4" ht="18" customHeight="1" spans="1:27">
      <c r="A4" s="10" t="s">
        <v>258</v>
      </c>
      <c r="B4" s="10" t="s">
        <v>259</v>
      </c>
      <c r="C4" s="10" t="s">
        <v>260</v>
      </c>
      <c r="D4" s="10" t="s">
        <v>261</v>
      </c>
      <c r="E4" s="10" t="s">
        <v>262</v>
      </c>
      <c r="F4" s="10" t="s">
        <v>263</v>
      </c>
      <c r="G4" s="10" t="s">
        <v>264</v>
      </c>
      <c r="H4" s="213" t="s">
        <v>265</v>
      </c>
      <c r="I4" s="221" t="s">
        <v>265</v>
      </c>
      <c r="J4" s="13"/>
      <c r="K4" s="221"/>
      <c r="L4" s="221"/>
      <c r="M4" s="221"/>
      <c r="N4" s="13"/>
      <c r="O4" s="13"/>
      <c r="P4" s="13"/>
      <c r="Q4" s="13"/>
      <c r="R4" s="13"/>
      <c r="S4" s="13"/>
      <c r="T4" s="223" t="s">
        <v>40</v>
      </c>
      <c r="U4" s="221" t="s">
        <v>41</v>
      </c>
      <c r="V4" s="221"/>
      <c r="W4" s="221"/>
      <c r="X4" s="221"/>
      <c r="Y4" s="221"/>
      <c r="Z4" s="13"/>
      <c r="AA4" s="225"/>
    </row>
    <row r="5" ht="18" customHeight="1" spans="1:27">
      <c r="A5" s="15"/>
      <c r="B5" s="214"/>
      <c r="C5" s="15"/>
      <c r="D5" s="15"/>
      <c r="E5" s="15"/>
      <c r="F5" s="15"/>
      <c r="G5" s="15"/>
      <c r="H5" s="215" t="s">
        <v>266</v>
      </c>
      <c r="I5" s="213" t="s">
        <v>267</v>
      </c>
      <c r="J5" s="13"/>
      <c r="K5" s="221"/>
      <c r="L5" s="221"/>
      <c r="M5" s="221"/>
      <c r="N5" s="13"/>
      <c r="O5" s="13"/>
      <c r="P5" s="14"/>
      <c r="Q5" s="12" t="s">
        <v>268</v>
      </c>
      <c r="R5" s="13"/>
      <c r="S5" s="14"/>
      <c r="T5" s="10" t="s">
        <v>40</v>
      </c>
      <c r="U5" s="213" t="s">
        <v>41</v>
      </c>
      <c r="V5" s="223" t="s">
        <v>42</v>
      </c>
      <c r="W5" s="221" t="s">
        <v>41</v>
      </c>
      <c r="X5" s="223" t="s">
        <v>44</v>
      </c>
      <c r="Y5" s="223" t="s">
        <v>45</v>
      </c>
      <c r="Z5" s="13"/>
      <c r="AA5" s="226" t="s">
        <v>46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22" t="s">
        <v>47</v>
      </c>
      <c r="J6" s="223" t="s">
        <v>269</v>
      </c>
      <c r="K6" s="223" t="s">
        <v>270</v>
      </c>
      <c r="L6" s="223" t="s">
        <v>271</v>
      </c>
      <c r="M6" s="223" t="s">
        <v>272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9"/>
      <c r="U6" s="10" t="s">
        <v>36</v>
      </c>
      <c r="V6" s="10" t="s">
        <v>42</v>
      </c>
      <c r="W6" s="10" t="s">
        <v>273</v>
      </c>
      <c r="X6" s="10" t="s">
        <v>44</v>
      </c>
      <c r="Y6" s="10" t="s">
        <v>45</v>
      </c>
      <c r="Z6" s="11" t="s">
        <v>274</v>
      </c>
      <c r="AA6" s="10" t="s">
        <v>46</v>
      </c>
    </row>
    <row r="7" ht="37.5" customHeight="1" spans="1:27">
      <c r="A7" s="216"/>
      <c r="B7" s="216"/>
      <c r="C7" s="216"/>
      <c r="D7" s="216"/>
      <c r="E7" s="216"/>
      <c r="F7" s="216"/>
      <c r="G7" s="216"/>
      <c r="H7" s="216"/>
      <c r="I7" s="89" t="s">
        <v>36</v>
      </c>
      <c r="J7" s="89" t="s">
        <v>275</v>
      </c>
      <c r="K7" s="89" t="s">
        <v>270</v>
      </c>
      <c r="L7" s="89" t="s">
        <v>271</v>
      </c>
      <c r="M7" s="89" t="s">
        <v>272</v>
      </c>
      <c r="N7" s="85" t="s">
        <v>276</v>
      </c>
      <c r="O7" s="47"/>
      <c r="P7" s="47"/>
      <c r="Q7" s="18" t="s">
        <v>277</v>
      </c>
      <c r="R7" s="18" t="s">
        <v>278</v>
      </c>
      <c r="S7" s="18" t="s">
        <v>279</v>
      </c>
      <c r="T7" s="18" t="s">
        <v>40</v>
      </c>
      <c r="U7" s="18" t="s">
        <v>36</v>
      </c>
      <c r="V7" s="18" t="s">
        <v>42</v>
      </c>
      <c r="W7" s="18" t="s">
        <v>273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38">
        <v>25</v>
      </c>
      <c r="Z8" s="38">
        <v>26</v>
      </c>
      <c r="AA8" s="38">
        <v>27</v>
      </c>
    </row>
    <row r="9" ht="27.75" customHeight="1" spans="1:27">
      <c r="A9" s="22" t="s">
        <v>52</v>
      </c>
      <c r="B9" s="22" t="s">
        <v>368</v>
      </c>
      <c r="C9" s="22" t="s">
        <v>369</v>
      </c>
      <c r="D9" s="22" t="s">
        <v>75</v>
      </c>
      <c r="E9" s="22" t="s">
        <v>76</v>
      </c>
      <c r="F9" s="22" t="s">
        <v>316</v>
      </c>
      <c r="G9" s="22" t="s">
        <v>317</v>
      </c>
      <c r="H9" s="92">
        <v>150000</v>
      </c>
      <c r="I9" s="92">
        <v>150000</v>
      </c>
      <c r="J9" s="92">
        <v>150000</v>
      </c>
      <c r="K9" s="92"/>
      <c r="L9" s="92"/>
      <c r="M9" s="92"/>
      <c r="N9" s="88"/>
      <c r="O9" s="88"/>
      <c r="P9" s="88"/>
      <c r="Q9" s="92"/>
      <c r="R9" s="92"/>
      <c r="S9" s="92"/>
      <c r="T9" s="92"/>
      <c r="U9" s="92"/>
      <c r="V9" s="92"/>
      <c r="W9" s="92"/>
      <c r="X9" s="92"/>
      <c r="Y9" s="92"/>
      <c r="Z9" s="88"/>
      <c r="AA9" s="92"/>
    </row>
    <row r="10" ht="27.75" customHeight="1" spans="1:27">
      <c r="A10" s="22" t="s">
        <v>52</v>
      </c>
      <c r="B10" s="22" t="s">
        <v>368</v>
      </c>
      <c r="C10" s="22" t="s">
        <v>369</v>
      </c>
      <c r="D10" s="22" t="s">
        <v>75</v>
      </c>
      <c r="E10" s="22" t="s">
        <v>76</v>
      </c>
      <c r="F10" s="22" t="s">
        <v>312</v>
      </c>
      <c r="G10" s="22" t="s">
        <v>313</v>
      </c>
      <c r="H10" s="92">
        <v>250000</v>
      </c>
      <c r="I10" s="92">
        <v>250000</v>
      </c>
      <c r="J10" s="92">
        <v>250000</v>
      </c>
      <c r="K10" s="92"/>
      <c r="L10" s="92"/>
      <c r="M10" s="92"/>
      <c r="N10" s="88"/>
      <c r="O10" s="88"/>
      <c r="P10" s="88"/>
      <c r="Q10" s="92"/>
      <c r="R10" s="92"/>
      <c r="S10" s="92"/>
      <c r="T10" s="92"/>
      <c r="U10" s="92"/>
      <c r="V10" s="92"/>
      <c r="W10" s="92"/>
      <c r="X10" s="92"/>
      <c r="Y10" s="92"/>
      <c r="Z10" s="88"/>
      <c r="AA10" s="92"/>
    </row>
    <row r="11" ht="27.75" customHeight="1" spans="1:27">
      <c r="A11" s="22" t="s">
        <v>52</v>
      </c>
      <c r="B11" s="22" t="s">
        <v>370</v>
      </c>
      <c r="C11" s="22" t="s">
        <v>371</v>
      </c>
      <c r="D11" s="22" t="s">
        <v>75</v>
      </c>
      <c r="E11" s="22" t="s">
        <v>76</v>
      </c>
      <c r="F11" s="22" t="s">
        <v>372</v>
      </c>
      <c r="G11" s="22" t="s">
        <v>373</v>
      </c>
      <c r="H11" s="92">
        <v>400000</v>
      </c>
      <c r="I11" s="92">
        <v>400000</v>
      </c>
      <c r="J11" s="92">
        <v>400000</v>
      </c>
      <c r="K11" s="92"/>
      <c r="L11" s="92"/>
      <c r="M11" s="92"/>
      <c r="N11" s="88"/>
      <c r="O11" s="88"/>
      <c r="P11" s="88"/>
      <c r="Q11" s="92"/>
      <c r="R11" s="92"/>
      <c r="S11" s="92"/>
      <c r="T11" s="92"/>
      <c r="U11" s="92"/>
      <c r="V11" s="92"/>
      <c r="W11" s="92"/>
      <c r="X11" s="92"/>
      <c r="Y11" s="92"/>
      <c r="Z11" s="88"/>
      <c r="AA11" s="92"/>
    </row>
    <row r="12" ht="27.75" customHeight="1" spans="1:27">
      <c r="A12" s="22" t="s">
        <v>52</v>
      </c>
      <c r="B12" s="295" t="s">
        <v>374</v>
      </c>
      <c r="C12" s="22" t="s">
        <v>375</v>
      </c>
      <c r="D12" s="22" t="s">
        <v>75</v>
      </c>
      <c r="E12" s="22" t="s">
        <v>76</v>
      </c>
      <c r="F12" s="22">
        <v>30299</v>
      </c>
      <c r="G12" s="22" t="s">
        <v>321</v>
      </c>
      <c r="H12" s="92">
        <v>16500</v>
      </c>
      <c r="I12" s="92">
        <v>16500</v>
      </c>
      <c r="J12" s="92"/>
      <c r="K12" s="92"/>
      <c r="L12" s="92"/>
      <c r="M12" s="92"/>
      <c r="N12" s="88"/>
      <c r="O12" s="88"/>
      <c r="P12" s="88"/>
      <c r="Q12" s="92"/>
      <c r="R12" s="92"/>
      <c r="S12" s="92"/>
      <c r="T12" s="92"/>
      <c r="U12" s="92">
        <v>16500</v>
      </c>
      <c r="V12" s="92"/>
      <c r="W12" s="92"/>
      <c r="X12" s="92"/>
      <c r="Y12" s="92"/>
      <c r="Z12" s="88"/>
      <c r="AA12" s="92">
        <v>16500</v>
      </c>
    </row>
    <row r="13" ht="27.75" customHeight="1" spans="1:27">
      <c r="A13" s="22" t="s">
        <v>52</v>
      </c>
      <c r="B13" s="295" t="s">
        <v>376</v>
      </c>
      <c r="C13" s="217" t="s">
        <v>377</v>
      </c>
      <c r="D13" s="22" t="s">
        <v>75</v>
      </c>
      <c r="E13" s="22" t="s">
        <v>76</v>
      </c>
      <c r="F13" s="22">
        <v>31002</v>
      </c>
      <c r="G13" s="22" t="s">
        <v>337</v>
      </c>
      <c r="H13" s="92">
        <v>68800</v>
      </c>
      <c r="I13" s="92">
        <v>68800</v>
      </c>
      <c r="J13" s="92"/>
      <c r="K13" s="92"/>
      <c r="L13" s="92"/>
      <c r="M13" s="92"/>
      <c r="N13" s="88"/>
      <c r="O13" s="88"/>
      <c r="P13" s="88"/>
      <c r="Q13" s="92"/>
      <c r="R13" s="92"/>
      <c r="S13" s="92"/>
      <c r="T13" s="92"/>
      <c r="U13" s="92">
        <v>68800</v>
      </c>
      <c r="V13" s="92"/>
      <c r="W13" s="92"/>
      <c r="X13" s="92"/>
      <c r="Y13" s="92"/>
      <c r="Z13" s="88"/>
      <c r="AA13" s="92">
        <v>68800</v>
      </c>
    </row>
    <row r="14" ht="27.75" customHeight="1" spans="1:27">
      <c r="A14" s="22" t="s">
        <v>52</v>
      </c>
      <c r="B14" s="22" t="s">
        <v>378</v>
      </c>
      <c r="C14" s="22" t="s">
        <v>379</v>
      </c>
      <c r="D14" s="22" t="s">
        <v>71</v>
      </c>
      <c r="E14" s="22" t="s">
        <v>72</v>
      </c>
      <c r="F14" s="22" t="s">
        <v>380</v>
      </c>
      <c r="G14" s="22" t="s">
        <v>381</v>
      </c>
      <c r="H14" s="181">
        <v>50000</v>
      </c>
      <c r="I14" s="92">
        <v>50000</v>
      </c>
      <c r="J14" s="92">
        <v>50000</v>
      </c>
      <c r="K14" s="92"/>
      <c r="L14" s="92"/>
      <c r="M14" s="92"/>
      <c r="N14" s="88"/>
      <c r="O14" s="88"/>
      <c r="P14" s="88"/>
      <c r="Q14" s="92"/>
      <c r="R14" s="92"/>
      <c r="S14" s="92"/>
      <c r="T14" s="92"/>
      <c r="U14" s="92"/>
      <c r="V14" s="92"/>
      <c r="W14" s="92"/>
      <c r="X14" s="92"/>
      <c r="Y14" s="92"/>
      <c r="Z14" s="88"/>
      <c r="AA14" s="92"/>
    </row>
    <row r="15" ht="27.75" customHeight="1" spans="1:27">
      <c r="A15" s="22" t="s">
        <v>52</v>
      </c>
      <c r="B15" s="22" t="s">
        <v>378</v>
      </c>
      <c r="C15" s="22" t="s">
        <v>379</v>
      </c>
      <c r="D15" s="22" t="s">
        <v>71</v>
      </c>
      <c r="E15" s="22" t="s">
        <v>72</v>
      </c>
      <c r="F15" s="22" t="s">
        <v>336</v>
      </c>
      <c r="G15" s="22" t="s">
        <v>337</v>
      </c>
      <c r="H15" s="181">
        <v>110000</v>
      </c>
      <c r="I15" s="92">
        <v>110000</v>
      </c>
      <c r="J15" s="92">
        <v>110000</v>
      </c>
      <c r="K15" s="92"/>
      <c r="L15" s="92"/>
      <c r="M15" s="92"/>
      <c r="N15" s="88"/>
      <c r="O15" s="88"/>
      <c r="P15" s="88"/>
      <c r="Q15" s="92"/>
      <c r="R15" s="92"/>
      <c r="S15" s="92"/>
      <c r="T15" s="92"/>
      <c r="U15" s="92"/>
      <c r="V15" s="92"/>
      <c r="W15" s="92"/>
      <c r="X15" s="92"/>
      <c r="Y15" s="92"/>
      <c r="Z15" s="88"/>
      <c r="AA15" s="92"/>
    </row>
    <row r="16" ht="27.75" customHeight="1" spans="1:27">
      <c r="A16" s="22" t="s">
        <v>52</v>
      </c>
      <c r="B16" s="22" t="s">
        <v>382</v>
      </c>
      <c r="C16" s="22" t="s">
        <v>383</v>
      </c>
      <c r="D16" s="22" t="s">
        <v>71</v>
      </c>
      <c r="E16" s="22" t="s">
        <v>72</v>
      </c>
      <c r="F16" s="22" t="s">
        <v>318</v>
      </c>
      <c r="G16" s="22" t="s">
        <v>319</v>
      </c>
      <c r="H16" s="181">
        <v>173750.92</v>
      </c>
      <c r="I16" s="92">
        <v>173750.92</v>
      </c>
      <c r="J16" s="92">
        <v>173750.92</v>
      </c>
      <c r="K16" s="92"/>
      <c r="L16" s="92"/>
      <c r="M16" s="92"/>
      <c r="N16" s="88"/>
      <c r="O16" s="88"/>
      <c r="P16" s="88"/>
      <c r="Q16" s="92"/>
      <c r="R16" s="92"/>
      <c r="S16" s="92"/>
      <c r="T16" s="92"/>
      <c r="U16" s="92"/>
      <c r="V16" s="92"/>
      <c r="W16" s="92"/>
      <c r="X16" s="92"/>
      <c r="Y16" s="92"/>
      <c r="Z16" s="88"/>
      <c r="AA16" s="92"/>
    </row>
    <row r="17" ht="27.75" customHeight="1" spans="1:27">
      <c r="A17" s="22" t="s">
        <v>52</v>
      </c>
      <c r="B17" s="22" t="s">
        <v>382</v>
      </c>
      <c r="C17" s="22" t="s">
        <v>383</v>
      </c>
      <c r="D17" s="22" t="s">
        <v>71</v>
      </c>
      <c r="E17" s="22" t="s">
        <v>72</v>
      </c>
      <c r="F17" s="22" t="s">
        <v>320</v>
      </c>
      <c r="G17" s="22" t="s">
        <v>321</v>
      </c>
      <c r="H17" s="181">
        <v>58089.08</v>
      </c>
      <c r="I17" s="92">
        <v>58089.08</v>
      </c>
      <c r="J17" s="92">
        <v>58089.08</v>
      </c>
      <c r="K17" s="92"/>
      <c r="L17" s="92"/>
      <c r="M17" s="92"/>
      <c r="N17" s="88"/>
      <c r="O17" s="88"/>
      <c r="P17" s="88"/>
      <c r="Q17" s="92"/>
      <c r="R17" s="92"/>
      <c r="S17" s="92"/>
      <c r="T17" s="92"/>
      <c r="U17" s="92"/>
      <c r="V17" s="92"/>
      <c r="W17" s="92"/>
      <c r="X17" s="92"/>
      <c r="Y17" s="92"/>
      <c r="Z17" s="88"/>
      <c r="AA17" s="92"/>
    </row>
    <row r="18" ht="27.75" customHeight="1" spans="1:27">
      <c r="A18" s="22" t="s">
        <v>52</v>
      </c>
      <c r="B18" s="22" t="s">
        <v>382</v>
      </c>
      <c r="C18" s="22" t="s">
        <v>383</v>
      </c>
      <c r="D18" s="22" t="s">
        <v>71</v>
      </c>
      <c r="E18" s="22" t="s">
        <v>72</v>
      </c>
      <c r="F18" s="22" t="s">
        <v>336</v>
      </c>
      <c r="G18" s="22" t="s">
        <v>337</v>
      </c>
      <c r="H18" s="181">
        <v>44160</v>
      </c>
      <c r="I18" s="92">
        <v>44160</v>
      </c>
      <c r="J18" s="92">
        <v>44160</v>
      </c>
      <c r="K18" s="92"/>
      <c r="L18" s="92"/>
      <c r="M18" s="92"/>
      <c r="N18" s="88"/>
      <c r="O18" s="88"/>
      <c r="P18" s="88"/>
      <c r="Q18" s="92"/>
      <c r="R18" s="92"/>
      <c r="S18" s="92"/>
      <c r="T18" s="92"/>
      <c r="U18" s="92"/>
      <c r="V18" s="92"/>
      <c r="W18" s="92"/>
      <c r="X18" s="92"/>
      <c r="Y18" s="92"/>
      <c r="Z18" s="88"/>
      <c r="AA18" s="92"/>
    </row>
    <row r="19" ht="27.75" customHeight="1" spans="1:27">
      <c r="A19" s="22" t="s">
        <v>52</v>
      </c>
      <c r="B19" s="22" t="s">
        <v>382</v>
      </c>
      <c r="C19" s="22" t="s">
        <v>383</v>
      </c>
      <c r="D19" s="22" t="s">
        <v>71</v>
      </c>
      <c r="E19" s="22" t="s">
        <v>72</v>
      </c>
      <c r="F19" s="22" t="s">
        <v>384</v>
      </c>
      <c r="G19" s="22" t="s">
        <v>385</v>
      </c>
      <c r="H19" s="181">
        <v>24000</v>
      </c>
      <c r="I19" s="92">
        <v>24000</v>
      </c>
      <c r="J19" s="92">
        <v>24000</v>
      </c>
      <c r="K19" s="92"/>
      <c r="L19" s="92"/>
      <c r="M19" s="92"/>
      <c r="N19" s="88"/>
      <c r="O19" s="88"/>
      <c r="P19" s="88"/>
      <c r="Q19" s="92"/>
      <c r="R19" s="92"/>
      <c r="S19" s="92"/>
      <c r="T19" s="92"/>
      <c r="U19" s="92"/>
      <c r="V19" s="92"/>
      <c r="W19" s="92"/>
      <c r="X19" s="92"/>
      <c r="Y19" s="92"/>
      <c r="Z19" s="88"/>
      <c r="AA19" s="92"/>
    </row>
    <row r="20" ht="27.75" customHeight="1" spans="1:27">
      <c r="A20" s="22" t="s">
        <v>52</v>
      </c>
      <c r="B20" s="22" t="s">
        <v>386</v>
      </c>
      <c r="C20" s="22" t="s">
        <v>387</v>
      </c>
      <c r="D20" s="22" t="s">
        <v>71</v>
      </c>
      <c r="E20" s="22" t="s">
        <v>72</v>
      </c>
      <c r="F20" s="22" t="s">
        <v>330</v>
      </c>
      <c r="G20" s="22" t="s">
        <v>331</v>
      </c>
      <c r="H20" s="181">
        <v>82000</v>
      </c>
      <c r="I20" s="92">
        <v>82000</v>
      </c>
      <c r="J20" s="92">
        <v>82000</v>
      </c>
      <c r="K20" s="92"/>
      <c r="L20" s="92"/>
      <c r="M20" s="92"/>
      <c r="N20" s="88"/>
      <c r="O20" s="88"/>
      <c r="P20" s="88"/>
      <c r="Q20" s="92"/>
      <c r="R20" s="92"/>
      <c r="S20" s="92"/>
      <c r="T20" s="92"/>
      <c r="U20" s="92"/>
      <c r="V20" s="92"/>
      <c r="W20" s="92"/>
      <c r="X20" s="92"/>
      <c r="Y20" s="92"/>
      <c r="Z20" s="88"/>
      <c r="AA20" s="92"/>
    </row>
    <row r="21" ht="27.75" customHeight="1" spans="1:27">
      <c r="A21" s="22" t="s">
        <v>52</v>
      </c>
      <c r="B21" s="22" t="s">
        <v>386</v>
      </c>
      <c r="C21" s="22" t="s">
        <v>387</v>
      </c>
      <c r="D21" s="22" t="s">
        <v>71</v>
      </c>
      <c r="E21" s="22" t="s">
        <v>72</v>
      </c>
      <c r="F21" s="22" t="s">
        <v>320</v>
      </c>
      <c r="G21" s="22" t="s">
        <v>321</v>
      </c>
      <c r="H21" s="181">
        <v>54734</v>
      </c>
      <c r="I21" s="92">
        <v>54734</v>
      </c>
      <c r="J21" s="92">
        <v>54734</v>
      </c>
      <c r="K21" s="92"/>
      <c r="L21" s="92"/>
      <c r="M21" s="92"/>
      <c r="N21" s="88"/>
      <c r="O21" s="88"/>
      <c r="P21" s="88"/>
      <c r="Q21" s="92"/>
      <c r="R21" s="92"/>
      <c r="S21" s="92"/>
      <c r="T21" s="92"/>
      <c r="U21" s="92"/>
      <c r="V21" s="92"/>
      <c r="W21" s="92"/>
      <c r="X21" s="92"/>
      <c r="Y21" s="92"/>
      <c r="Z21" s="88"/>
      <c r="AA21" s="92"/>
    </row>
    <row r="22" ht="27.75" customHeight="1" spans="1:27">
      <c r="A22" s="22" t="s">
        <v>52</v>
      </c>
      <c r="B22" s="22" t="s">
        <v>386</v>
      </c>
      <c r="C22" s="22" t="s">
        <v>387</v>
      </c>
      <c r="D22" s="22" t="s">
        <v>71</v>
      </c>
      <c r="E22" s="22" t="s">
        <v>72</v>
      </c>
      <c r="F22" s="22" t="s">
        <v>336</v>
      </c>
      <c r="G22" s="22" t="s">
        <v>337</v>
      </c>
      <c r="H22" s="181">
        <v>34255</v>
      </c>
      <c r="I22" s="92">
        <v>34255</v>
      </c>
      <c r="J22" s="92">
        <v>34255</v>
      </c>
      <c r="K22" s="92"/>
      <c r="L22" s="92"/>
      <c r="M22" s="92"/>
      <c r="N22" s="88"/>
      <c r="O22" s="88"/>
      <c r="P22" s="88"/>
      <c r="Q22" s="92"/>
      <c r="R22" s="92"/>
      <c r="S22" s="92"/>
      <c r="T22" s="92"/>
      <c r="U22" s="92"/>
      <c r="V22" s="92"/>
      <c r="W22" s="92"/>
      <c r="X22" s="92"/>
      <c r="Y22" s="92"/>
      <c r="Z22" s="88"/>
      <c r="AA22" s="92"/>
    </row>
    <row r="23" ht="27.75" customHeight="1" spans="1:27">
      <c r="A23" s="22" t="s">
        <v>52</v>
      </c>
      <c r="B23" s="22" t="s">
        <v>386</v>
      </c>
      <c r="C23" s="22" t="s">
        <v>387</v>
      </c>
      <c r="D23" s="22" t="s">
        <v>71</v>
      </c>
      <c r="E23" s="22" t="s">
        <v>72</v>
      </c>
      <c r="F23" s="22" t="s">
        <v>332</v>
      </c>
      <c r="G23" s="22" t="s">
        <v>333</v>
      </c>
      <c r="H23" s="181">
        <v>17685</v>
      </c>
      <c r="I23" s="92">
        <v>17685</v>
      </c>
      <c r="J23" s="92">
        <v>17685</v>
      </c>
      <c r="K23" s="92"/>
      <c r="L23" s="92"/>
      <c r="M23" s="92"/>
      <c r="N23" s="88"/>
      <c r="O23" s="88"/>
      <c r="P23" s="88"/>
      <c r="Q23" s="92"/>
      <c r="R23" s="92"/>
      <c r="S23" s="92"/>
      <c r="T23" s="92"/>
      <c r="U23" s="92"/>
      <c r="V23" s="92"/>
      <c r="W23" s="92"/>
      <c r="X23" s="92"/>
      <c r="Y23" s="92"/>
      <c r="Z23" s="88"/>
      <c r="AA23" s="92"/>
    </row>
    <row r="24" ht="27.75" customHeight="1" spans="1:27">
      <c r="A24" s="22" t="s">
        <v>52</v>
      </c>
      <c r="B24" s="22" t="s">
        <v>388</v>
      </c>
      <c r="C24" s="22" t="s">
        <v>389</v>
      </c>
      <c r="D24" s="22" t="s">
        <v>75</v>
      </c>
      <c r="E24" s="22" t="s">
        <v>76</v>
      </c>
      <c r="F24" s="22" t="s">
        <v>320</v>
      </c>
      <c r="G24" s="22" t="s">
        <v>321</v>
      </c>
      <c r="H24" s="92">
        <v>16500</v>
      </c>
      <c r="I24" s="92"/>
      <c r="J24" s="92"/>
      <c r="K24" s="92"/>
      <c r="L24" s="92"/>
      <c r="M24" s="92"/>
      <c r="N24" s="88"/>
      <c r="O24" s="88"/>
      <c r="P24" s="88"/>
      <c r="Q24" s="92"/>
      <c r="R24" s="92"/>
      <c r="S24" s="92"/>
      <c r="T24" s="92"/>
      <c r="U24" s="92">
        <v>16500</v>
      </c>
      <c r="V24" s="92"/>
      <c r="W24" s="92"/>
      <c r="X24" s="92"/>
      <c r="Y24" s="92"/>
      <c r="Z24" s="88"/>
      <c r="AA24" s="92">
        <v>16500</v>
      </c>
    </row>
    <row r="25" ht="17.25" customHeight="1" spans="1:27">
      <c r="A25" s="218" t="s">
        <v>109</v>
      </c>
      <c r="B25" s="219"/>
      <c r="C25" s="219"/>
      <c r="D25" s="219"/>
      <c r="E25" s="219"/>
      <c r="F25" s="219"/>
      <c r="G25" s="220"/>
      <c r="H25" s="92">
        <f>SUM(H9:H24)</f>
        <v>1550474</v>
      </c>
      <c r="I25" s="92">
        <f>SUM(I9:I24)</f>
        <v>1533974</v>
      </c>
      <c r="J25" s="92">
        <v>1448674</v>
      </c>
      <c r="K25" s="92"/>
      <c r="L25" s="92"/>
      <c r="M25" s="92"/>
      <c r="N25" s="88"/>
      <c r="O25" s="88"/>
      <c r="P25" s="88"/>
      <c r="Q25" s="92"/>
      <c r="R25" s="92"/>
      <c r="S25" s="92"/>
      <c r="T25" s="92"/>
      <c r="U25" s="92">
        <f>SUM(U9:U24)</f>
        <v>101800</v>
      </c>
      <c r="V25" s="92"/>
      <c r="W25" s="92"/>
      <c r="X25" s="92"/>
      <c r="Y25" s="92"/>
      <c r="Z25" s="88"/>
      <c r="AA25" s="92">
        <f>SUM(AA9:AA24)</f>
        <v>101800</v>
      </c>
    </row>
  </sheetData>
  <autoFilter ref="A8:AA25">
    <extLst/>
  </autoFilter>
  <mergeCells count="29">
    <mergeCell ref="A2:AA2"/>
    <mergeCell ref="A3:G3"/>
    <mergeCell ref="H4:AA4"/>
    <mergeCell ref="I5:P5"/>
    <mergeCell ref="Q5:S5"/>
    <mergeCell ref="U5:AA5"/>
    <mergeCell ref="I6:N6"/>
    <mergeCell ref="A25:G25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</sheetPr>
  <dimension ref="A1:K10"/>
  <sheetViews>
    <sheetView workbookViewId="0">
      <selection activeCell="A10" sqref="A10"/>
    </sheetView>
  </sheetViews>
  <sheetFormatPr defaultColWidth="10" defaultRowHeight="15" customHeight="1"/>
  <cols>
    <col min="1" max="1" width="22.1666666666667" style="81" customWidth="1"/>
    <col min="2" max="2" width="15" style="81" customWidth="1"/>
    <col min="3" max="3" width="18.1666666666667" style="81" customWidth="1"/>
    <col min="4" max="7" width="14.6666666666667" style="81" customWidth="1"/>
    <col min="8" max="8" width="20.3333333333333" style="81" customWidth="1"/>
    <col min="9" max="11" width="20.1666666666667" style="81" customWidth="1"/>
    <col min="12" max="16384" width="10" style="81" customWidth="1"/>
  </cols>
  <sheetData>
    <row r="1" customHeight="1" spans="11:11">
      <c r="K1" s="4" t="s">
        <v>390</v>
      </c>
    </row>
    <row r="2" ht="42.75" customHeight="1" spans="1:1">
      <c r="A2" s="197" t="s">
        <v>391</v>
      </c>
    </row>
    <row r="3" ht="21" customHeight="1" spans="1:11">
      <c r="A3" s="99" t="s">
        <v>2</v>
      </c>
      <c r="K3" s="4" t="s">
        <v>257</v>
      </c>
    </row>
    <row r="4" ht="17.25" customHeight="1" spans="1:11">
      <c r="A4" s="63" t="s">
        <v>392</v>
      </c>
      <c r="B4" s="198" t="s">
        <v>393</v>
      </c>
      <c r="C4" s="198" t="s">
        <v>260</v>
      </c>
      <c r="D4" s="198" t="s">
        <v>261</v>
      </c>
      <c r="E4" s="198" t="s">
        <v>262</v>
      </c>
      <c r="F4" s="198" t="s">
        <v>263</v>
      </c>
      <c r="G4" s="198" t="s">
        <v>264</v>
      </c>
      <c r="H4" s="198" t="s">
        <v>34</v>
      </c>
      <c r="I4" s="169" t="s">
        <v>394</v>
      </c>
      <c r="J4" s="169"/>
      <c r="K4" s="208"/>
    </row>
    <row r="5" ht="37.5" customHeight="1" spans="1:11">
      <c r="A5" s="126"/>
      <c r="B5" s="199"/>
      <c r="C5" s="199"/>
      <c r="D5" s="199"/>
      <c r="E5" s="199"/>
      <c r="F5" s="199"/>
      <c r="G5" s="199"/>
      <c r="H5" s="199"/>
      <c r="I5" s="199" t="s">
        <v>47</v>
      </c>
      <c r="J5" s="199" t="s">
        <v>48</v>
      </c>
      <c r="K5" s="199" t="s">
        <v>49</v>
      </c>
    </row>
    <row r="6" customHeight="1" spans="1:11">
      <c r="A6" s="121">
        <v>1</v>
      </c>
      <c r="B6" s="200">
        <v>2</v>
      </c>
      <c r="C6" s="200">
        <v>3</v>
      </c>
      <c r="D6" s="200">
        <v>4</v>
      </c>
      <c r="E6" s="200">
        <v>5</v>
      </c>
      <c r="F6" s="200">
        <v>6</v>
      </c>
      <c r="G6" s="200">
        <v>7</v>
      </c>
      <c r="H6" s="200">
        <v>8</v>
      </c>
      <c r="I6" s="200">
        <v>9</v>
      </c>
      <c r="J6" s="200">
        <v>10</v>
      </c>
      <c r="K6" s="200">
        <v>11</v>
      </c>
    </row>
    <row r="7" ht="17.25" customHeight="1" spans="1:11">
      <c r="A7" s="201"/>
      <c r="B7" s="202"/>
      <c r="C7" s="202"/>
      <c r="D7" s="202"/>
      <c r="E7" s="202"/>
      <c r="F7" s="202"/>
      <c r="G7" s="202"/>
      <c r="H7" s="203"/>
      <c r="I7" s="203"/>
      <c r="J7" s="203"/>
      <c r="K7" s="203"/>
    </row>
    <row r="8" ht="17.25" customHeight="1" spans="1:11">
      <c r="A8" s="201"/>
      <c r="B8" s="204"/>
      <c r="C8" s="204"/>
      <c r="D8" s="204"/>
      <c r="E8" s="204"/>
      <c r="F8" s="204"/>
      <c r="G8" s="204"/>
      <c r="H8" s="203"/>
      <c r="I8" s="203"/>
      <c r="J8" s="203"/>
      <c r="K8" s="203"/>
    </row>
    <row r="9" ht="17.25" customHeight="1" spans="1:11">
      <c r="A9" s="205" t="s">
        <v>34</v>
      </c>
      <c r="B9" s="206"/>
      <c r="C9" s="206"/>
      <c r="D9" s="206"/>
      <c r="E9" s="206"/>
      <c r="F9" s="206"/>
      <c r="G9" s="207"/>
      <c r="H9" s="203"/>
      <c r="I9" s="203"/>
      <c r="J9" s="203"/>
      <c r="K9" s="203"/>
    </row>
    <row r="10" customHeight="1" spans="1:1">
      <c r="A10" s="1" t="s">
        <v>395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2023-02-20T07:33:00Z</dcterms:created>
  <dcterms:modified xsi:type="dcterms:W3CDTF">2024-01-09T10:38:24Z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