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8675" activeTab="0"/>
  </bookViews>
  <sheets>
    <sheet name="表1.基金预算支出变动" sheetId="1" r:id="rId1"/>
    <sheet name="Sheet3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<sst xmlns="http://schemas.openxmlformats.org/spreadsheetml/2006/main" count="27" uniqueCount="27">
  <si>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附件1</t>
  </si>
  <si>
    <t>勐海县2019年政府性基金预算支出变动表</t>
  </si>
  <si>
    <t>单位：万元</t>
  </si>
  <si>
    <t>项         目</t>
  </si>
  <si>
    <t>年初预算数</t>
  </si>
  <si>
    <t>预算变动数</t>
  </si>
  <si>
    <t>调整预算数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</si>
  <si>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</si>
  <si>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</si>
  <si>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</si>
  <si>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</si>
  <si>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</si>
  <si>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</si>
  <si>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</si>
  <si>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</si>
  <si>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</si>
  <si>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</si>
  <si>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</si>
  <si>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</si>
  <si>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地方政府专项债务还本支出</t>
  </si>
  <si>
    <t xml:space="preserve">   置换专项债券还本支出</t>
  </si>
  <si>
    <t xml:space="preserve">   政府性基金预算收入还本支出</t>
  </si>
  <si>
    <t xml:space="preserve"> 转移性支出</t>
  </si>
  <si>
    <t xml:space="preserve">   政府性基金转移支出</t>
  </si>
  <si>
    <t xml:space="preserve">   调出资金</t>
  </si>
  <si>
    <t xml:space="preserve">   年终结余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</si>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</sst>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 * #,##0_ ;_ * \-#,##0_ ;_ * &quot;-&quot;??_ ;_ @_ "/>
  </numFmts>
  <fonts count="46">
    <font>
      <sz val="12"/>
      <color theme="1"/>
      <name val="Calibri"/>
      <family val="0"/>
    </font>
    <font>
      <sz val="12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sz val="12"/>
      <color indexed="9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" fillId="0" borderId="0">
      <alignment vertical="center"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28" applyFont="1" applyFill="1" applyAlignment="1">
      <alignment horizontal="center" vertical="center"/>
      <protection/>
    </xf>
    <xf numFmtId="0" fontId="3" fillId="0" borderId="0" xfId="28" applyFont="1" applyFill="1">
      <alignment vertical="center"/>
      <protection/>
    </xf>
    <xf numFmtId="0" fontId="4" fillId="0" borderId="0" xfId="28" applyFont="1" applyFill="1">
      <alignment vertical="center"/>
      <protection/>
    </xf>
    <xf numFmtId="0" fontId="1" fillId="0" borderId="0" xfId="28" applyFill="1">
      <alignment vertical="center"/>
      <protection/>
    </xf>
    <xf numFmtId="176" fontId="3" fillId="0" borderId="0" xfId="28" applyNumberFormat="1" applyFont="1" applyFill="1" applyAlignment="1">
      <alignment horizontal="right" vertical="center"/>
      <protection/>
    </xf>
    <xf numFmtId="0" fontId="5" fillId="0" borderId="10" xfId="63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1" fillId="0" borderId="10" xfId="63" applyFont="1" applyFill="1" applyBorder="1" applyAlignment="1">
      <alignment vertical="center" shrinkToFit="1"/>
      <protection/>
    </xf>
    <xf numFmtId="177" fontId="3" fillId="0" borderId="10" xfId="22" applyNumberFormat="1" applyFont="1" applyFill="1" applyBorder="1" applyAlignment="1" applyProtection="1">
      <alignment vertical="center"/>
      <protection/>
    </xf>
    <xf numFmtId="177" fontId="3" fillId="0" borderId="10" xfId="22" applyNumberFormat="1" applyFont="1" applyFill="1" applyBorder="1" applyAlignment="1">
      <alignment vertical="center"/>
    </xf>
    <xf numFmtId="0" fontId="3" fillId="0" borderId="10" xfId="28" applyFont="1" applyFill="1" applyBorder="1" applyAlignment="1">
      <alignment horizontal="distributed" vertical="center" shrinkToFit="1"/>
      <protection/>
    </xf>
    <xf numFmtId="177" fontId="3" fillId="0" borderId="10" xfId="22" applyNumberFormat="1" applyFont="1" applyFill="1" applyBorder="1" applyAlignment="1">
      <alignment vertical="center"/>
    </xf>
    <xf numFmtId="0" fontId="3" fillId="0" borderId="10" xfId="28" applyFont="1" applyFill="1" applyBorder="1" applyAlignment="1">
      <alignment horizontal="left" vertical="center" shrinkToFit="1"/>
      <protection/>
    </xf>
    <xf numFmtId="0" fontId="1" fillId="0" borderId="10" xfId="28" applyFont="1" applyFill="1" applyBorder="1" applyAlignment="1">
      <alignment horizontal="left" vertical="center" shrinkToFi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07年云南省向人大报送政府收支预算表格式编制过程表 2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百分比 2 12" xfId="66"/>
    <cellStyle name="常规_exceltmp1" xfId="67"/>
  </cellStyles>
  <dxfs count="1"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14" sqref="B14"/>
    </sheetView>
  </sheetViews>
  <sheetFormatPr defaultColWidth="8.75390625" defaultRowHeight="15.75"/>
  <cols>
    <col min="1" max="1" width="42.50390625" style="0" customWidth="1"/>
    <col min="2" max="4" width="11.00390625" style="0" customWidth="1"/>
  </cols>
  <sheetData>
    <row r="1" ht="15">
      <c r="A1" t="s">
        <v>0</v>
      </c>
    </row>
    <row r="2" spans="1:4" ht="30" customHeight="1">
      <c r="A2" s="2" t="s">
        <v>1</v>
      </c>
      <c r="B2" s="2"/>
      <c r="C2" s="2"/>
      <c r="D2" s="2"/>
    </row>
    <row r="3" spans="1:4" ht="21.75" customHeight="1">
      <c r="A3" s="3"/>
      <c r="B3" s="4"/>
      <c r="C3" s="5"/>
      <c r="D3" s="6" t="s">
        <v>2</v>
      </c>
    </row>
    <row r="4" spans="1:4" ht="31.5" customHeight="1">
      <c r="A4" s="7" t="s">
        <v>3</v>
      </c>
      <c r="B4" s="8" t="s">
        <v>4</v>
      </c>
      <c r="C4" s="8" t="s">
        <v>5</v>
      </c>
      <c r="D4" s="8" t="s">
        <v>6</v>
      </c>
    </row>
    <row r="5" spans="1:4" s="1" customFormat="1" ht="21.75" customHeight="1">
      <c r="A5" s="9" t="s">
        <v>7</v>
      </c>
      <c r="B5" s="10">
        <v>100</v>
      </c>
      <c r="C5" s="10">
        <v>0</v>
      </c>
      <c r="D5" s="11">
        <f>B5+C5</f>
        <v>100</v>
      </c>
    </row>
    <row r="6" spans="1:4" s="1" customFormat="1" ht="21.75" customHeight="1">
      <c r="A6" s="9" t="s">
        <v>8</v>
      </c>
      <c r="B6" s="10">
        <v>684</v>
      </c>
      <c r="C6" s="10">
        <v>0</v>
      </c>
      <c r="D6" s="11">
        <f aca="true" t="shared" si="0" ref="D6:D23">B6+C6</f>
        <v>684</v>
      </c>
    </row>
    <row r="7" spans="1:4" s="1" customFormat="1" ht="21.75" customHeight="1">
      <c r="A7" s="9" t="s">
        <v>9</v>
      </c>
      <c r="B7" s="10"/>
      <c r="C7" s="10"/>
      <c r="D7" s="11">
        <f t="shared" si="0"/>
        <v>0</v>
      </c>
    </row>
    <row r="8" spans="1:4" s="1" customFormat="1" ht="21.75" customHeight="1">
      <c r="A8" s="9" t="s">
        <v>10</v>
      </c>
      <c r="B8" s="10">
        <v>32609</v>
      </c>
      <c r="C8" s="10">
        <v>5392</v>
      </c>
      <c r="D8" s="11">
        <f t="shared" si="0"/>
        <v>38001</v>
      </c>
    </row>
    <row r="9" spans="1:4" s="1" customFormat="1" ht="21.75" customHeight="1">
      <c r="A9" s="9" t="s">
        <v>11</v>
      </c>
      <c r="B9" s="10">
        <v>332</v>
      </c>
      <c r="C9" s="10">
        <v>0</v>
      </c>
      <c r="D9" s="11">
        <f t="shared" si="0"/>
        <v>332</v>
      </c>
    </row>
    <row r="10" spans="1:4" s="1" customFormat="1" ht="21.75" customHeight="1">
      <c r="A10" s="9" t="s">
        <v>12</v>
      </c>
      <c r="B10" s="10"/>
      <c r="C10" s="10"/>
      <c r="D10" s="11">
        <f t="shared" si="0"/>
        <v>0</v>
      </c>
    </row>
    <row r="11" spans="1:4" s="1" customFormat="1" ht="21.75" customHeight="1">
      <c r="A11" s="9" t="s">
        <v>13</v>
      </c>
      <c r="B11" s="10">
        <v>0</v>
      </c>
      <c r="C11" s="10">
        <v>0</v>
      </c>
      <c r="D11" s="11">
        <f t="shared" si="0"/>
        <v>0</v>
      </c>
    </row>
    <row r="12" spans="1:4" s="1" customFormat="1" ht="21.75" customHeight="1">
      <c r="A12" s="9" t="s">
        <v>14</v>
      </c>
      <c r="B12" s="10">
        <v>0</v>
      </c>
      <c r="C12" s="10">
        <v>0</v>
      </c>
      <c r="D12" s="11">
        <f t="shared" si="0"/>
        <v>0</v>
      </c>
    </row>
    <row r="13" spans="1:4" s="1" customFormat="1" ht="21.75" customHeight="1">
      <c r="A13" s="9" t="s">
        <v>15</v>
      </c>
      <c r="B13" s="10">
        <v>1388</v>
      </c>
      <c r="C13" s="10">
        <v>4608</v>
      </c>
      <c r="D13" s="11">
        <f t="shared" si="0"/>
        <v>5996</v>
      </c>
    </row>
    <row r="14" spans="1:4" s="1" customFormat="1" ht="21.75" customHeight="1">
      <c r="A14" s="9" t="s">
        <v>16</v>
      </c>
      <c r="B14" s="10">
        <v>1365</v>
      </c>
      <c r="C14" s="10"/>
      <c r="D14" s="11">
        <f t="shared" si="0"/>
        <v>1365</v>
      </c>
    </row>
    <row r="15" spans="1:4" s="1" customFormat="1" ht="21.75" customHeight="1">
      <c r="A15" s="9" t="s">
        <v>17</v>
      </c>
      <c r="B15" s="10"/>
      <c r="C15" s="10"/>
      <c r="D15" s="11">
        <f t="shared" si="0"/>
        <v>0</v>
      </c>
    </row>
    <row r="16" spans="1:4" s="1" customFormat="1" ht="21.75" customHeight="1">
      <c r="A16" s="12" t="s">
        <v>18</v>
      </c>
      <c r="B16" s="13">
        <f>SUM(B5:B15)</f>
        <v>36478</v>
      </c>
      <c r="C16" s="13">
        <f>SUM(C5:C15)</f>
        <v>10000</v>
      </c>
      <c r="D16" s="13">
        <f>SUM(D5:D15)</f>
        <v>46478</v>
      </c>
    </row>
    <row r="17" spans="1:4" s="1" customFormat="1" ht="21.75" customHeight="1">
      <c r="A17" s="14" t="s">
        <v>19</v>
      </c>
      <c r="B17" s="13"/>
      <c r="C17" s="13">
        <v>0</v>
      </c>
      <c r="D17" s="11">
        <f t="shared" si="0"/>
        <v>0</v>
      </c>
    </row>
    <row r="18" spans="1:4" s="1" customFormat="1" ht="21.75" customHeight="1">
      <c r="A18" s="15" t="s">
        <v>20</v>
      </c>
      <c r="B18" s="13"/>
      <c r="C18" s="13"/>
      <c r="D18" s="11">
        <f t="shared" si="0"/>
        <v>0</v>
      </c>
    </row>
    <row r="19" spans="1:4" s="1" customFormat="1" ht="21.75" customHeight="1">
      <c r="A19" s="15" t="s">
        <v>21</v>
      </c>
      <c r="B19" s="13"/>
      <c r="C19" s="13"/>
      <c r="D19" s="11">
        <f t="shared" si="0"/>
        <v>0</v>
      </c>
    </row>
    <row r="20" spans="1:4" s="1" customFormat="1" ht="21.75" customHeight="1">
      <c r="A20" s="14" t="s">
        <v>22</v>
      </c>
      <c r="B20" s="13">
        <v>58600</v>
      </c>
      <c r="C20" s="13">
        <v>0</v>
      </c>
      <c r="D20" s="11">
        <f t="shared" si="0"/>
        <v>58600</v>
      </c>
    </row>
    <row r="21" spans="1:4" s="1" customFormat="1" ht="21.75" customHeight="1">
      <c r="A21" s="15" t="s">
        <v>23</v>
      </c>
      <c r="B21" s="13"/>
      <c r="C21" s="13"/>
      <c r="D21" s="11">
        <f t="shared" si="0"/>
        <v>0</v>
      </c>
    </row>
    <row r="22" spans="1:4" s="1" customFormat="1" ht="21.75" customHeight="1">
      <c r="A22" s="15" t="s">
        <v>24</v>
      </c>
      <c r="B22" s="11">
        <v>55000</v>
      </c>
      <c r="C22" s="11"/>
      <c r="D22" s="11">
        <f t="shared" si="0"/>
        <v>55000</v>
      </c>
    </row>
    <row r="23" spans="1:4" s="1" customFormat="1" ht="21.75" customHeight="1">
      <c r="A23" s="15" t="s">
        <v>25</v>
      </c>
      <c r="B23" s="13"/>
      <c r="C23" s="13"/>
      <c r="D23" s="11">
        <f t="shared" si="0"/>
        <v>0</v>
      </c>
    </row>
    <row r="24" spans="1:4" s="1" customFormat="1" ht="21.75" customHeight="1">
      <c r="A24" s="12" t="s">
        <v>26</v>
      </c>
      <c r="B24" s="13">
        <f>B16+B17+B20</f>
        <v>95078</v>
      </c>
      <c r="C24" s="13">
        <f>C16+C17+C20</f>
        <v>10000</v>
      </c>
      <c r="D24" s="13">
        <f>D16+D17+D20</f>
        <v>105078</v>
      </c>
    </row>
    <row r="25" ht="21.75" customHeight="1"/>
  </sheetData>
  <sheetProtection/>
  <mergeCells count="1">
    <mergeCell ref="A2:D2"/>
  </mergeCells>
  <conditionalFormatting sqref="A17:A19">
    <cfRule type="expression" priority="1" dxfId="0" stopIfTrue="1">
      <formula>"len($A:$A)=3"</formula>
    </cfRule>
  </conditionalFormatting>
  <dataValidations count="1">
    <dataValidation type="custom" allowBlank="1" showInputMessage="1" showErrorMessage="1" errorTitle="提示" error="对不起，此处只能输入数字。" sqref="B5:C15">
      <formula1>OR(B5="",ISNUMBER(B5))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Windows 用户</cp:lastModifiedBy>
  <cp:lastPrinted>2018-07-12T00:37:18Z</cp:lastPrinted>
  <dcterms:created xsi:type="dcterms:W3CDTF">2017-07-06T00:37:41Z</dcterms:created>
  <dcterms:modified xsi:type="dcterms:W3CDTF">2019-07-11T00:49:13Z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