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3500"/>
  </bookViews>
  <sheets>
    <sheet name="Sheet1" sheetId="3" r:id="rId1"/>
  </sheets>
  <definedNames>
    <definedName name="_xlnm.Print_Titles" localSheetId="0">Sheet1!$2:$8</definedName>
    <definedName name="_xlnm.Print_Area" localSheetId="0">Sheet1!$A$1:$N$12</definedName>
  </definedNames>
  <calcPr calcId="144525"/>
</workbook>
</file>

<file path=xl/sharedStrings.xml><?xml version="1.0" encoding="utf-8"?>
<sst xmlns="http://schemas.openxmlformats.org/spreadsheetml/2006/main" count="45" uniqueCount="30">
  <si>
    <t>附件</t>
  </si>
  <si>
    <t xml:space="preserve">    2020年基本养老保险中央财政补助资金下达表</t>
  </si>
  <si>
    <t>单位：万元</t>
  </si>
  <si>
    <t>地市县</t>
  </si>
  <si>
    <t xml:space="preserve">                       城乡居民基本养老保险中央财政补助资金</t>
  </si>
  <si>
    <t>机关事业单位基本养老保险中央财政补助资金</t>
  </si>
  <si>
    <t>企业职工基本养老保险中央财政补助资金</t>
  </si>
  <si>
    <t>已下达</t>
  </si>
  <si>
    <t>本次下达</t>
  </si>
  <si>
    <t>备注</t>
  </si>
  <si>
    <t>财社〔2019〕192号</t>
  </si>
  <si>
    <t>财社〔2020〕67号</t>
  </si>
  <si>
    <t>财社〔2019〕202号</t>
  </si>
  <si>
    <t>2019年末退休人数</t>
  </si>
  <si>
    <t>财社〔2020〕72号</t>
  </si>
  <si>
    <t>财社〔2019〕201号</t>
  </si>
  <si>
    <t>云财社〔2019〕246号</t>
  </si>
  <si>
    <t>云财社〔2020〕108号</t>
  </si>
  <si>
    <t>云财社〔2019〕279号</t>
  </si>
  <si>
    <t>云财社〔2019〕278号</t>
  </si>
  <si>
    <t>02001
参照直达资金</t>
  </si>
  <si>
    <t>01003
特殊转移支付</t>
  </si>
  <si>
    <t>政府预算支出经济分类科目编码</t>
  </si>
  <si>
    <t>部门预算支出经济分类科目</t>
  </si>
  <si>
    <t>01002
正常转移支付</t>
  </si>
  <si>
    <t>合计</t>
  </si>
  <si>
    <t>由于企业职工养老保险实行省级统筹，此次资金下达至省级财政社保基金专户。</t>
  </si>
  <si>
    <t>勐海县</t>
  </si>
  <si>
    <t>勐海县养老保险基金管理中心</t>
  </si>
  <si>
    <t>勐海县城乡居民社会养老保险中心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</si>
</sst>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6"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24"/>
      <color rgb="FF000000"/>
      <name val="方正小标宋简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</xf>
    <xf numFmtId="176" fontId="7" fillId="0" borderId="1" xfId="5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176" fontId="6" fillId="0" borderId="1" xfId="5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县区方案" xfId="49"/>
    <cellStyle name="常规 20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5"/>
  <sheetViews>
    <sheetView tabSelected="1" zoomScale="115" zoomScaleNormal="115" workbookViewId="0">
      <pane xSplit="1" topLeftCell="C1" activePane="topRight" state="frozen"/>
      <selection/>
      <selection pane="topRight" activeCell="I18" sqref="I18"/>
    </sheetView>
  </sheetViews>
  <sheetFormatPr defaultColWidth="9" defaultRowHeight="13.5"/>
  <cols>
    <col min="1" max="1" width="14.875" style="4" customWidth="1"/>
    <col min="2" max="2" width="23.875" customWidth="1"/>
    <col min="3" max="3" width="20.25" customWidth="1"/>
    <col min="4" max="4" width="15.325" customWidth="1"/>
    <col min="5" max="5" width="14.675" customWidth="1"/>
    <col min="6" max="6" width="20" customWidth="1"/>
    <col min="7" max="7" width="22.5" hidden="1" customWidth="1"/>
    <col min="8" max="8" width="18.2583333333333" customWidth="1"/>
    <col min="9" max="9" width="12.825" customWidth="1"/>
    <col min="10" max="10" width="13.3666666666667" customWidth="1"/>
    <col min="11" max="11" width="19.625" customWidth="1"/>
    <col min="12" max="12" width="19.625" hidden="1" customWidth="1"/>
    <col min="13" max="13" width="18.6833333333333" customWidth="1"/>
    <col min="14" max="14" width="13.5833333333333" style="5" customWidth="1"/>
    <col min="15" max="15" width="9.25"/>
  </cols>
  <sheetData>
    <row r="1" ht="30" customHeight="1" spans="1:13">
      <c r="A1" s="4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34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8" customHeight="1" spans="1:16">
      <c r="A3" s="8"/>
      <c r="B3" s="9"/>
      <c r="C3" s="9"/>
      <c r="D3" s="9"/>
      <c r="E3" s="9"/>
      <c r="F3" s="9"/>
      <c r="G3" s="9"/>
      <c r="H3" s="9"/>
      <c r="I3" s="36"/>
      <c r="J3" s="36"/>
      <c r="M3" s="37" t="s">
        <v>2</v>
      </c>
      <c r="N3" s="37"/>
      <c r="O3" s="2"/>
      <c r="P3" s="2"/>
    </row>
    <row r="4" s="2" customFormat="1" ht="29.25" customHeight="1" spans="1:14">
      <c r="A4" s="10" t="s">
        <v>3</v>
      </c>
      <c r="B4" s="11" t="s">
        <v>4</v>
      </c>
      <c r="C4" s="12"/>
      <c r="D4" s="12"/>
      <c r="E4" s="13"/>
      <c r="F4" s="11" t="s">
        <v>5</v>
      </c>
      <c r="G4" s="12"/>
      <c r="H4" s="12"/>
      <c r="I4" s="12"/>
      <c r="J4" s="13"/>
      <c r="K4" s="14" t="s">
        <v>6</v>
      </c>
      <c r="L4" s="14"/>
      <c r="M4" s="14"/>
      <c r="N4" s="38"/>
    </row>
    <row r="5" s="2" customFormat="1" ht="25" customHeight="1" spans="1:14">
      <c r="A5" s="10"/>
      <c r="B5" s="14" t="s">
        <v>7</v>
      </c>
      <c r="C5" s="11" t="s">
        <v>8</v>
      </c>
      <c r="D5" s="12"/>
      <c r="E5" s="13"/>
      <c r="F5" s="14" t="s">
        <v>7</v>
      </c>
      <c r="G5" s="14" t="s">
        <v>8</v>
      </c>
      <c r="H5" s="11" t="s">
        <v>8</v>
      </c>
      <c r="I5" s="12"/>
      <c r="J5" s="13"/>
      <c r="K5" s="14" t="s">
        <v>7</v>
      </c>
      <c r="L5" s="14" t="s">
        <v>8</v>
      </c>
      <c r="M5" s="14" t="s">
        <v>8</v>
      </c>
      <c r="N5" s="38" t="s">
        <v>9</v>
      </c>
    </row>
    <row r="6" s="2" customFormat="1" ht="29.25" customHeight="1" spans="1:14">
      <c r="A6" s="10"/>
      <c r="B6" s="14" t="s">
        <v>10</v>
      </c>
      <c r="C6" s="15" t="s">
        <v>11</v>
      </c>
      <c r="D6" s="16"/>
      <c r="E6" s="17"/>
      <c r="F6" s="14" t="s">
        <v>12</v>
      </c>
      <c r="G6" s="18" t="s">
        <v>13</v>
      </c>
      <c r="H6" s="15" t="s">
        <v>14</v>
      </c>
      <c r="I6" s="16"/>
      <c r="J6" s="17"/>
      <c r="K6" s="14" t="s">
        <v>15</v>
      </c>
      <c r="L6" s="14" t="s">
        <v>13</v>
      </c>
      <c r="M6" s="38" t="s">
        <v>14</v>
      </c>
      <c r="N6" s="39"/>
    </row>
    <row r="7" s="2" customFormat="1" ht="28" customHeight="1" spans="1:14">
      <c r="A7" s="19"/>
      <c r="B7" s="14" t="s">
        <v>16</v>
      </c>
      <c r="C7" s="15" t="s">
        <v>17</v>
      </c>
      <c r="D7" s="16"/>
      <c r="E7" s="17"/>
      <c r="F7" s="14" t="s">
        <v>18</v>
      </c>
      <c r="G7" s="20"/>
      <c r="H7" s="15" t="s">
        <v>17</v>
      </c>
      <c r="I7" s="16"/>
      <c r="J7" s="17"/>
      <c r="K7" s="14" t="s">
        <v>19</v>
      </c>
      <c r="L7" s="14"/>
      <c r="M7" s="39" t="s">
        <v>17</v>
      </c>
      <c r="N7" s="39"/>
    </row>
    <row r="8" s="2" customFormat="1" ht="40" customHeight="1" spans="1:14">
      <c r="A8" s="10"/>
      <c r="B8" s="21" t="s">
        <v>20</v>
      </c>
      <c r="C8" s="21" t="s">
        <v>21</v>
      </c>
      <c r="D8" s="21" t="s">
        <v>22</v>
      </c>
      <c r="E8" s="21" t="s">
        <v>23</v>
      </c>
      <c r="F8" s="21" t="s">
        <v>20</v>
      </c>
      <c r="G8" s="22"/>
      <c r="H8" s="21" t="s">
        <v>24</v>
      </c>
      <c r="I8" s="21" t="s">
        <v>22</v>
      </c>
      <c r="J8" s="21" t="s">
        <v>23</v>
      </c>
      <c r="K8" s="21" t="s">
        <v>20</v>
      </c>
      <c r="L8" s="40"/>
      <c r="M8" s="21" t="s">
        <v>24</v>
      </c>
      <c r="N8" s="39"/>
    </row>
    <row r="9" s="3" customFormat="1" ht="43" customHeight="1" spans="1:14">
      <c r="A9" s="23" t="s">
        <v>25</v>
      </c>
      <c r="B9" s="24">
        <v>7806</v>
      </c>
      <c r="C9" s="25">
        <f>SUM(C10:C12)</f>
        <v>111.46</v>
      </c>
      <c r="D9" s="25"/>
      <c r="E9" s="25"/>
      <c r="F9" s="25">
        <f>SUM(F10:F12)</f>
        <v>1136</v>
      </c>
      <c r="G9" s="25">
        <f>SUM(G10:G12)</f>
        <v>6420</v>
      </c>
      <c r="H9" s="25">
        <f>SUM(H10:H12)</f>
        <v>308</v>
      </c>
      <c r="I9" s="25"/>
      <c r="J9" s="25"/>
      <c r="K9" s="25">
        <f>SUM(K10:K12)</f>
        <v>7089</v>
      </c>
      <c r="L9" s="25">
        <f>SUM(L10:L12)</f>
        <v>15304</v>
      </c>
      <c r="M9" s="25">
        <f>SUM(M10:M12)</f>
        <v>533</v>
      </c>
      <c r="N9" s="41" t="s">
        <v>26</v>
      </c>
    </row>
    <row r="10" s="3" customFormat="1" ht="43" customHeight="1" spans="1:14">
      <c r="A10" s="26" t="s">
        <v>27</v>
      </c>
      <c r="B10" s="24"/>
      <c r="C10" s="27"/>
      <c r="D10" s="27"/>
      <c r="E10" s="27"/>
      <c r="F10" s="28"/>
      <c r="G10" s="29"/>
      <c r="H10" s="28"/>
      <c r="I10" s="28"/>
      <c r="J10" s="28"/>
      <c r="K10" s="33"/>
      <c r="L10" s="32"/>
      <c r="M10" s="34"/>
      <c r="N10" s="41"/>
    </row>
    <row r="11" s="3" customFormat="1" ht="43" customHeight="1" spans="1:14">
      <c r="A11" s="26" t="s">
        <v>28</v>
      </c>
      <c r="B11" s="24"/>
      <c r="C11" s="30"/>
      <c r="D11" s="30"/>
      <c r="E11" s="30"/>
      <c r="F11" s="31">
        <v>1136</v>
      </c>
      <c r="G11" s="32">
        <v>3210</v>
      </c>
      <c r="H11" s="33">
        <v>308</v>
      </c>
      <c r="I11" s="42">
        <v>510</v>
      </c>
      <c r="J11" s="42">
        <v>313</v>
      </c>
      <c r="K11" s="33">
        <f>ROUND(L11/1283844*1189441,0)</f>
        <v>7089</v>
      </c>
      <c r="L11" s="32">
        <v>7652</v>
      </c>
      <c r="M11" s="34">
        <f>ROUND(L11*0.4*12*145/10000,0)</f>
        <v>533</v>
      </c>
      <c r="N11" s="41"/>
    </row>
    <row r="12" ht="44" customHeight="1" spans="1:14">
      <c r="A12" s="26" t="s">
        <v>29</v>
      </c>
      <c r="B12" s="34">
        <v>3155</v>
      </c>
      <c r="C12" s="25">
        <v>111.46</v>
      </c>
      <c r="D12" s="35">
        <v>510</v>
      </c>
      <c r="E12" s="35">
        <v>313</v>
      </c>
      <c r="F12" s="31"/>
      <c r="G12" s="32">
        <v>3210</v>
      </c>
      <c r="H12" s="33"/>
      <c r="I12" s="33"/>
      <c r="J12" s="33"/>
      <c r="K12" s="33"/>
      <c r="L12" s="32">
        <v>7652</v>
      </c>
      <c r="M12" s="34"/>
      <c r="N12" s="41"/>
    </row>
    <row r="13" customFormat="1" spans="1:14">
      <c r="A13" s="4"/>
      <c r="G13" s="6"/>
      <c r="N13" s="5"/>
    </row>
    <row r="14" customFormat="1" spans="1:14">
      <c r="A14" s="4"/>
      <c r="G14" s="6"/>
      <c r="N14" s="5"/>
    </row>
    <row r="15" customFormat="1" spans="1:14">
      <c r="A15" s="4"/>
      <c r="G15" s="6"/>
      <c r="N15" s="5"/>
    </row>
    <row r="16" customFormat="1" spans="1:14">
      <c r="A16" s="4"/>
      <c r="G16" s="6"/>
      <c r="N16" s="5"/>
    </row>
    <row r="17" customFormat="1" spans="1:14">
      <c r="A17" s="4"/>
      <c r="G17" s="6"/>
      <c r="N17" s="5"/>
    </row>
    <row r="18" customFormat="1" spans="1:14">
      <c r="A18" s="4"/>
      <c r="G18" s="6"/>
      <c r="N18" s="5"/>
    </row>
    <row r="19" customFormat="1" spans="1:14">
      <c r="A19" s="4"/>
      <c r="G19" s="6"/>
      <c r="N19" s="5"/>
    </row>
    <row r="20" customFormat="1" spans="1:14">
      <c r="A20" s="4"/>
      <c r="G20" s="6"/>
      <c r="N20" s="5"/>
    </row>
    <row r="21" customFormat="1" spans="1:14">
      <c r="A21" s="4"/>
      <c r="G21" s="6"/>
      <c r="N21" s="5"/>
    </row>
    <row r="22" customFormat="1" spans="1:14">
      <c r="A22" s="4"/>
      <c r="G22" s="6"/>
      <c r="N22" s="5"/>
    </row>
    <row r="23" customFormat="1" spans="1:14">
      <c r="A23" s="4"/>
      <c r="G23" s="6"/>
      <c r="N23" s="5"/>
    </row>
    <row r="24" customFormat="1" spans="1:14">
      <c r="A24" s="4"/>
      <c r="G24" s="6"/>
      <c r="N24" s="5"/>
    </row>
    <row r="25" customFormat="1" spans="1:14">
      <c r="A25" s="4"/>
      <c r="G25" s="6"/>
      <c r="N25" s="5"/>
    </row>
    <row r="26" customFormat="1" spans="1:14">
      <c r="A26" s="4"/>
      <c r="G26" s="6"/>
      <c r="N26" s="5"/>
    </row>
    <row r="27" customFormat="1" spans="1:14">
      <c r="A27" s="4"/>
      <c r="G27" s="6"/>
      <c r="N27" s="5"/>
    </row>
    <row r="28" customFormat="1" spans="1:14">
      <c r="A28" s="4"/>
      <c r="G28" s="6"/>
      <c r="N28" s="5"/>
    </row>
    <row r="29" customFormat="1" spans="1:14">
      <c r="A29" s="4"/>
      <c r="G29" s="6"/>
      <c r="N29" s="5"/>
    </row>
    <row r="30" customFormat="1" spans="1:14">
      <c r="A30" s="4"/>
      <c r="G30" s="6"/>
      <c r="N30" s="5"/>
    </row>
    <row r="31" customFormat="1" spans="1:14">
      <c r="A31" s="4"/>
      <c r="G31" s="6"/>
      <c r="N31" s="5"/>
    </row>
    <row r="32" customFormat="1" spans="1:14">
      <c r="A32" s="4"/>
      <c r="G32" s="6"/>
      <c r="N32" s="5"/>
    </row>
    <row r="33" customFormat="1" spans="1:14">
      <c r="A33" s="4"/>
      <c r="G33" s="6"/>
      <c r="N33" s="5"/>
    </row>
    <row r="34" customFormat="1" spans="1:14">
      <c r="A34" s="4"/>
      <c r="G34" s="6"/>
      <c r="N34" s="5"/>
    </row>
    <row r="35" customFormat="1" spans="1:14">
      <c r="A35" s="4"/>
      <c r="G35" s="6"/>
      <c r="N35" s="5"/>
    </row>
    <row r="36" customFormat="1" spans="1:14">
      <c r="A36" s="4"/>
      <c r="G36" s="6"/>
      <c r="N36" s="5"/>
    </row>
    <row r="37" customFormat="1" spans="1:14">
      <c r="A37" s="4"/>
      <c r="G37" s="6"/>
      <c r="N37" s="5"/>
    </row>
    <row r="38" customFormat="1" spans="1:14">
      <c r="A38" s="4"/>
      <c r="G38" s="6"/>
      <c r="N38" s="5"/>
    </row>
    <row r="39" customFormat="1" spans="1:14">
      <c r="A39" s="4"/>
      <c r="G39" s="6"/>
      <c r="N39" s="5"/>
    </row>
    <row r="40" customFormat="1" spans="1:14">
      <c r="A40" s="4"/>
      <c r="G40" s="6"/>
      <c r="N40" s="5"/>
    </row>
    <row r="41" customFormat="1" spans="1:14">
      <c r="A41" s="4"/>
      <c r="G41" s="6"/>
      <c r="N41" s="5"/>
    </row>
    <row r="42" customFormat="1" spans="1:14">
      <c r="A42" s="4"/>
      <c r="G42" s="6"/>
      <c r="N42" s="5"/>
    </row>
    <row r="43" customFormat="1" spans="1:14">
      <c r="A43" s="4"/>
      <c r="G43" s="6"/>
      <c r="N43" s="5"/>
    </row>
    <row r="44" customFormat="1" spans="1:14">
      <c r="A44" s="4"/>
      <c r="G44" s="6"/>
      <c r="N44" s="5"/>
    </row>
    <row r="45" customFormat="1" spans="1:14">
      <c r="A45" s="4"/>
      <c r="G45" s="6"/>
      <c r="N45" s="5"/>
    </row>
    <row r="46" customFormat="1" spans="1:14">
      <c r="A46" s="4"/>
      <c r="G46" s="6"/>
      <c r="N46" s="5"/>
    </row>
    <row r="47" customFormat="1" spans="1:14">
      <c r="A47" s="4"/>
      <c r="G47" s="6"/>
      <c r="N47" s="5"/>
    </row>
    <row r="48" customFormat="1" spans="1:14">
      <c r="A48" s="4"/>
      <c r="G48" s="6"/>
      <c r="N48" s="5"/>
    </row>
    <row r="49" customFormat="1" spans="1:14">
      <c r="A49" s="4"/>
      <c r="G49" s="6"/>
      <c r="N49" s="5"/>
    </row>
    <row r="50" customFormat="1" spans="1:14">
      <c r="A50" s="4"/>
      <c r="G50" s="6"/>
      <c r="N50" s="5"/>
    </row>
    <row r="51" customFormat="1" spans="1:14">
      <c r="A51" s="4"/>
      <c r="G51" s="6"/>
      <c r="N51" s="5"/>
    </row>
    <row r="52" customFormat="1" spans="1:14">
      <c r="A52" s="4"/>
      <c r="G52" s="6"/>
      <c r="N52" s="5"/>
    </row>
    <row r="53" customFormat="1" spans="1:14">
      <c r="A53" s="4"/>
      <c r="G53" s="6"/>
      <c r="N53" s="5"/>
    </row>
    <row r="54" customFormat="1" spans="1:14">
      <c r="A54" s="4"/>
      <c r="G54" s="6"/>
      <c r="N54" s="5"/>
    </row>
    <row r="55" customFormat="1" spans="1:14">
      <c r="A55" s="4"/>
      <c r="G55" s="6"/>
      <c r="N55" s="5"/>
    </row>
    <row r="56" customFormat="1" spans="1:14">
      <c r="A56" s="4"/>
      <c r="G56" s="6"/>
      <c r="N56" s="5"/>
    </row>
    <row r="57" customFormat="1" spans="1:14">
      <c r="A57" s="4"/>
      <c r="G57" s="6"/>
      <c r="N57" s="5"/>
    </row>
    <row r="58" customFormat="1" spans="1:14">
      <c r="A58" s="4"/>
      <c r="G58" s="6"/>
      <c r="N58" s="5"/>
    </row>
    <row r="59" customFormat="1" spans="1:14">
      <c r="A59" s="4"/>
      <c r="G59" s="6"/>
      <c r="N59" s="5"/>
    </row>
    <row r="60" customFormat="1" spans="1:14">
      <c r="A60" s="4"/>
      <c r="G60" s="6"/>
      <c r="N60" s="5"/>
    </row>
    <row r="61" customFormat="1" spans="1:14">
      <c r="A61" s="4"/>
      <c r="G61" s="6"/>
      <c r="N61" s="5"/>
    </row>
    <row r="62" customFormat="1" spans="1:14">
      <c r="A62" s="4"/>
      <c r="G62" s="6"/>
      <c r="N62" s="5"/>
    </row>
    <row r="63" customFormat="1" spans="1:14">
      <c r="A63" s="4"/>
      <c r="G63" s="6"/>
      <c r="N63" s="5"/>
    </row>
    <row r="64" customFormat="1" spans="1:14">
      <c r="A64" s="4"/>
      <c r="G64" s="6"/>
      <c r="N64" s="5"/>
    </row>
    <row r="65" customFormat="1" spans="1:14">
      <c r="A65" s="4"/>
      <c r="G65" s="6"/>
      <c r="N65" s="5"/>
    </row>
    <row r="66" customFormat="1" spans="1:14">
      <c r="A66" s="4"/>
      <c r="G66" s="6"/>
      <c r="N66" s="5"/>
    </row>
    <row r="67" customFormat="1" spans="1:14">
      <c r="A67" s="4"/>
      <c r="G67" s="6"/>
      <c r="N67" s="5"/>
    </row>
    <row r="68" customFormat="1" spans="1:14">
      <c r="A68" s="4"/>
      <c r="G68" s="6"/>
      <c r="N68" s="5"/>
    </row>
    <row r="69" customFormat="1" spans="1:14">
      <c r="A69" s="4"/>
      <c r="G69" s="6"/>
      <c r="N69" s="5"/>
    </row>
    <row r="70" customFormat="1" spans="1:14">
      <c r="A70" s="4"/>
      <c r="G70" s="6"/>
      <c r="N70" s="5"/>
    </row>
    <row r="71" customFormat="1" spans="1:14">
      <c r="A71" s="4"/>
      <c r="G71" s="6"/>
      <c r="N71" s="5"/>
    </row>
    <row r="72" customFormat="1" spans="1:14">
      <c r="A72" s="4"/>
      <c r="G72" s="6"/>
      <c r="N72" s="5"/>
    </row>
    <row r="73" customFormat="1" spans="1:14">
      <c r="A73" s="4"/>
      <c r="G73" s="6"/>
      <c r="N73" s="5"/>
    </row>
    <row r="74" customFormat="1" spans="1:14">
      <c r="A74" s="4"/>
      <c r="G74" s="6"/>
      <c r="N74" s="5"/>
    </row>
    <row r="75" customFormat="1" spans="1:14">
      <c r="A75" s="4"/>
      <c r="G75" s="6"/>
      <c r="N75" s="5"/>
    </row>
  </sheetData>
  <mergeCells count="16">
    <mergeCell ref="A2:N2"/>
    <mergeCell ref="A3:H3"/>
    <mergeCell ref="M3:N3"/>
    <mergeCell ref="B4:E4"/>
    <mergeCell ref="F4:J4"/>
    <mergeCell ref="K4:N4"/>
    <mergeCell ref="C5:E5"/>
    <mergeCell ref="H5:J5"/>
    <mergeCell ref="C6:E6"/>
    <mergeCell ref="H6:J6"/>
    <mergeCell ref="C7:E7"/>
    <mergeCell ref="H7:J7"/>
    <mergeCell ref="A4:A7"/>
    <mergeCell ref="G6:G7"/>
    <mergeCell ref="L6:L7"/>
    <mergeCell ref="N9:N12"/>
  </mergeCells>
  <pageMargins left="0.751388888888889" right="0.751388888888889" top="0.590277777777778" bottom="0.550694444444444" header="0.5" footer="0.5"/>
  <pageSetup paperSize="9" scale="4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2020-05-10T02:12:00Z</dcterms:created>
  <dcterms:modified xsi:type="dcterms:W3CDTF">2020-07-01T01:21:05Z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