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40" windowHeight="8535" activeTab="3"/>
  </bookViews>
  <sheets>
    <sheet name="附件1" sheetId="1" r:id="rId1"/>
    <sheet name="附件2" sheetId="2" r:id="rId2"/>
    <sheet name="附件3" sheetId="3" r:id="rId3"/>
    <sheet name="附件4" sheetId="4" r:id="rId4"/>
  </sheets>
  <definedNames>
    <definedName name="_xlnm.Print_Area" localSheetId="2">'附件3'!$A$1:$T$121</definedName>
    <definedName name="_xlnm.Print_Area" localSheetId="3">'附件4'!$A$1:$Z$53</definedName>
    <definedName name="_xlnm.Print_Titles" localSheetId="1">'附件2'!$2:$5</definedName>
    <definedName name="_xlnm.Print_Titles" localSheetId="2">'附件3'!$2:$6</definedName>
    <definedName name="_xlnm.Print_Titles" localSheetId="3">'附件4'!$2:$8</definedName>
  </definedNames>
  <calcPr fullCalcOnLoad="1"/>
</workbook>
</file>

<file path=xl/sharedStrings.xml><?xml version="1.0" encoding="utf-8"?>
<sst xmlns="http://schemas.openxmlformats.org/spreadsheetml/2006/main" count="438" uniqueCount="268">
  <si>
    <t>附表1</t>
  </si>
  <si>
    <r>
      <t xml:space="preserve">      云南省</t>
    </r>
    <r>
      <rPr>
        <b/>
        <u val="single"/>
        <sz val="20"/>
        <rFont val="方正小标宋简体"/>
        <family val="0"/>
      </rPr>
      <t xml:space="preserve">       </t>
    </r>
    <r>
      <rPr>
        <b/>
        <sz val="20"/>
        <rFont val="方正小标宋简体"/>
        <family val="0"/>
      </rPr>
      <t>县财政涉农资金整合方案基本情况表</t>
    </r>
  </si>
  <si>
    <t>项目</t>
  </si>
  <si>
    <t>单位</t>
  </si>
  <si>
    <t>数量</t>
  </si>
  <si>
    <t>一、基本情况</t>
  </si>
  <si>
    <t>—</t>
  </si>
  <si>
    <t>二、贫困现状</t>
  </si>
  <si>
    <t>乡镇数</t>
  </si>
  <si>
    <t>个</t>
  </si>
  <si>
    <t>贫困人口</t>
  </si>
  <si>
    <t>建档立卡户数</t>
  </si>
  <si>
    <t>户</t>
  </si>
  <si>
    <t>行政村数</t>
  </si>
  <si>
    <t>建档立卡人口数</t>
  </si>
  <si>
    <t>人</t>
  </si>
  <si>
    <t>总户数</t>
  </si>
  <si>
    <t>上年底未脱贫户数</t>
  </si>
  <si>
    <t xml:space="preserve">   其中：乡村户籍户数</t>
  </si>
  <si>
    <t>上年度未脱贫人口数</t>
  </si>
  <si>
    <t>总人口数</t>
  </si>
  <si>
    <t>贫困村</t>
  </si>
  <si>
    <t>建档立卡村数</t>
  </si>
  <si>
    <t xml:space="preserve">   其中：乡村户籍人口</t>
  </si>
  <si>
    <t>上年底未退出村数</t>
  </si>
  <si>
    <t>农村居民人均可支配收入</t>
  </si>
  <si>
    <t>元</t>
  </si>
  <si>
    <t>贫困县</t>
  </si>
  <si>
    <t>上年底未摘帽县数</t>
  </si>
  <si>
    <t>上年度财政总收入</t>
  </si>
  <si>
    <t>万元</t>
  </si>
  <si>
    <t>上年底贫困发生率</t>
  </si>
  <si>
    <t>%</t>
  </si>
  <si>
    <t xml:space="preserve">    其中：整合财政涉农资金范围预算收入</t>
  </si>
  <si>
    <t>三、本年度脱贫目标任务</t>
  </si>
  <si>
    <t>上年度地方财政支出</t>
  </si>
  <si>
    <t>减贫户数</t>
  </si>
  <si>
    <t xml:space="preserve">    其中：农林水支出</t>
  </si>
  <si>
    <t>减贫人口</t>
  </si>
  <si>
    <t>上年度实际整合财政涉农资金</t>
  </si>
  <si>
    <t>贫困村退出</t>
  </si>
  <si>
    <t>本年度财政支农预算比上年增长</t>
  </si>
  <si>
    <t>贫困县摘帽</t>
  </si>
  <si>
    <t>附表2</t>
  </si>
  <si>
    <r>
      <t>云南省</t>
    </r>
    <r>
      <rPr>
        <b/>
        <u val="single"/>
        <sz val="20"/>
        <color indexed="8"/>
        <rFont val="方正小标宋简体"/>
        <family val="0"/>
      </rPr>
      <t xml:space="preserve">       </t>
    </r>
    <r>
      <rPr>
        <b/>
        <sz val="20"/>
        <color indexed="8"/>
        <rFont val="方正小标宋简体"/>
        <family val="0"/>
      </rPr>
      <t>县统筹整合财政涉农资金汇总表</t>
    </r>
  </si>
  <si>
    <t xml:space="preserve"> 单位：万元</t>
  </si>
  <si>
    <t>序号</t>
  </si>
  <si>
    <t>统筹整合财政涉农资金名称</t>
  </si>
  <si>
    <t>资金管理部门</t>
  </si>
  <si>
    <t>上年度各级财政投入</t>
  </si>
  <si>
    <t>本年度各级财政计划投入规模</t>
  </si>
  <si>
    <t>纳入本年度统筹整合使用方案资金规模</t>
  </si>
  <si>
    <t>总额</t>
  </si>
  <si>
    <t>其中实际纳入整合使用金额</t>
  </si>
  <si>
    <t>合计</t>
  </si>
  <si>
    <t>中央安排</t>
  </si>
  <si>
    <t>省级安排</t>
  </si>
  <si>
    <t>市级安排</t>
  </si>
  <si>
    <t>县级安排</t>
  </si>
  <si>
    <t>一、</t>
  </si>
  <si>
    <t>中央确定统筹整合涉农资金</t>
  </si>
  <si>
    <t>中央财政专项扶贫资金</t>
  </si>
  <si>
    <t>水利发展资金（对应原表第2项农田水利设施建设和水土保持补助资金、第17项江河湖库水系综合整治资金、第18全项国山洪灾害防治经费）</t>
  </si>
  <si>
    <t>农业生产发展资金（不含直接发放给农牧民部分及农机购置补助，对应原表第3项现代农业生产发展资金、第4项农业技术推广与服务补助资金）</t>
  </si>
  <si>
    <t>林业改革资金（对应原表第5项林业补助资金）</t>
  </si>
  <si>
    <t>农业综合开发补助资金</t>
  </si>
  <si>
    <t>农村综合改革转移支付</t>
  </si>
  <si>
    <t>新增建设用地土地有偿使用费安排的高标准基本农田建设
补助资金</t>
  </si>
  <si>
    <t>农村环境连片整治示范资金</t>
  </si>
  <si>
    <t>车辆购置税收入补助地方用于一般公路建设项目资金
（支持农村公路部分）</t>
  </si>
  <si>
    <t>农村危房改造补助资金</t>
  </si>
  <si>
    <t>中央专项彩票公益金
支持扶贫资金</t>
  </si>
  <si>
    <t>产粮大县奖励资金</t>
  </si>
  <si>
    <t>生猪（牛羊）调出大县奖励
资金（省级统筹部分）</t>
  </si>
  <si>
    <t>农业资源及生态保护补助资金
（对农民的直接补贴除外）</t>
  </si>
  <si>
    <t>服务业发展专项资金
（支持新农村现代流通服务网络工程部分）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</si>
  <si>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</si>
  <si>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</si>
  <si>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其他</t>
  </si>
  <si>
    <t>二、</t>
  </si>
  <si>
    <t>省级确定统筹整合涉农资金</t>
  </si>
  <si>
    <t>例：省级财政扶贫资金</t>
  </si>
  <si>
    <t>以工代赈（含示范工程）资金</t>
  </si>
  <si>
    <t>民族宗教专项资金（发展类资金）</t>
  </si>
  <si>
    <t>水利专项资金</t>
  </si>
  <si>
    <t>农业发展专项资金</t>
  </si>
  <si>
    <t>林业补助资金</t>
  </si>
  <si>
    <t>农村综合改革专项资金</t>
  </si>
  <si>
    <t>新农村建设及城乡统筹专项资金</t>
  </si>
  <si>
    <t>新增建设用地土地有偿使用费安排的高标准基本农田建设补助资金</t>
  </si>
  <si>
    <t>农村危房改造与抗震安居工程专项资金</t>
  </si>
  <si>
    <t>农业资源及生态保护补助资金（对农民的直接补贴除外）</t>
  </si>
  <si>
    <t>江河湖库水系综合整治资金</t>
  </si>
  <si>
    <t>山洪灾害防治经费</t>
  </si>
  <si>
    <t>小型农田水利设施运行管护资金</t>
  </si>
  <si>
    <t>水资源保护专项资金</t>
  </si>
  <si>
    <t>农村饮水安全工程建设补助资金</t>
  </si>
  <si>
    <t>旅游发展资金</t>
  </si>
  <si>
    <t>供销综合改革与产业发展专项资金（支持农村现代流通网络体系建设部分）</t>
  </si>
  <si>
    <t>省级预算内基本建设投资用于“三农”建设部分资金</t>
  </si>
  <si>
    <t>三、</t>
  </si>
  <si>
    <t>市级确定统筹整合财政涉农资金</t>
  </si>
  <si>
    <t>……</t>
  </si>
  <si>
    <t>四、</t>
  </si>
  <si>
    <t>县级确定统筹整合财政涉农资金</t>
  </si>
  <si>
    <t>说明：1.资金管理部门指纳入整合范围各类资金对应的县级资金项目管理部门。</t>
  </si>
  <si>
    <t xml:space="preserve">      2.上年度各级财政投入“其中实际纳入整合使用金额”在2016年度资金整合中不填报。</t>
  </si>
  <si>
    <t xml:space="preserve">      3.本年度各级财政计划投入规模：在2016年度资金整合方案中包括已经下达的资金和预计到年底可能到位的资金。</t>
  </si>
  <si>
    <t xml:space="preserve"> </t>
  </si>
  <si>
    <t>附表3</t>
  </si>
  <si>
    <t>云南省勐海县统筹整合财政涉农资金使用安排脱贫攻坚项目表——按项目类别</t>
  </si>
  <si>
    <t>填报单位：勐海县农业综合开发办公室</t>
  </si>
  <si>
    <t>项目类别
和名称</t>
  </si>
  <si>
    <t>建设规模</t>
  </si>
  <si>
    <t>计划总投资（万元）</t>
  </si>
  <si>
    <t>其中整合财政涉农资金直接用于扶贫对象</t>
  </si>
  <si>
    <t>项目实施主管部门</t>
  </si>
  <si>
    <t>整合资金使用责任管理部门</t>
  </si>
  <si>
    <t>其中</t>
  </si>
  <si>
    <t>整合财政涉农资金投入</t>
  </si>
  <si>
    <t>金融资金投入</t>
  </si>
  <si>
    <t>社会资金投入</t>
  </si>
  <si>
    <t>农户自筹</t>
  </si>
  <si>
    <t>贫困村规模</t>
  </si>
  <si>
    <t>贫困户规模</t>
  </si>
  <si>
    <t>中央</t>
  </si>
  <si>
    <t>省级</t>
  </si>
  <si>
    <t>市级</t>
  </si>
  <si>
    <t>县级</t>
  </si>
  <si>
    <t>个数</t>
  </si>
  <si>
    <t>金额
（万元）</t>
  </si>
  <si>
    <t>户数</t>
  </si>
  <si>
    <t>人数</t>
  </si>
  <si>
    <t>亩</t>
  </si>
  <si>
    <t>勐海县财政局</t>
  </si>
  <si>
    <t>勐海县农业综合开发办公室</t>
  </si>
  <si>
    <t>一、基础设施</t>
  </si>
  <si>
    <t>（一）农村交通</t>
  </si>
  <si>
    <t>1.县级公路</t>
  </si>
  <si>
    <t>公里</t>
  </si>
  <si>
    <t>2.乡级公路</t>
  </si>
  <si>
    <t>3.村级公路</t>
  </si>
  <si>
    <t>交通部门实施的村级道路</t>
  </si>
  <si>
    <t>4.村级路和村内道路</t>
  </si>
  <si>
    <t>交通部门实施的村级路和村内道路</t>
  </si>
  <si>
    <t>发改部门实施的村级道路</t>
  </si>
  <si>
    <t>财政部门实施村级和村内道路</t>
  </si>
  <si>
    <t>5.其他</t>
  </si>
  <si>
    <t>(二)水利</t>
  </si>
  <si>
    <t>1.水利工程</t>
  </si>
  <si>
    <t>山坪塘</t>
  </si>
  <si>
    <t>口</t>
  </si>
  <si>
    <t>石河堰</t>
  </si>
  <si>
    <t>道</t>
  </si>
  <si>
    <t>渠系建设</t>
  </si>
  <si>
    <t>蓄水池</t>
  </si>
  <si>
    <t>河道污染治理</t>
  </si>
  <si>
    <t>小一型水库除险加固</t>
  </si>
  <si>
    <t>座</t>
  </si>
  <si>
    <t>2.安全饮水工程</t>
  </si>
  <si>
    <t>3.水保工程</t>
  </si>
  <si>
    <t>平方
公里</t>
  </si>
  <si>
    <t>（三）能源</t>
  </si>
  <si>
    <t>1.电力</t>
  </si>
  <si>
    <t>电力改造</t>
  </si>
  <si>
    <t>2.农村沼气</t>
  </si>
  <si>
    <t>（四）信息化建设</t>
  </si>
  <si>
    <t>1.村通宽带</t>
  </si>
  <si>
    <t>2.电商发展</t>
  </si>
  <si>
    <t>（五）阵地建设</t>
  </si>
  <si>
    <t>（六）其他</t>
  </si>
  <si>
    <t>二、产业发展</t>
  </si>
  <si>
    <t>（一）种植业</t>
  </si>
  <si>
    <t>1.粮油</t>
  </si>
  <si>
    <t>2.蔬菜</t>
  </si>
  <si>
    <t>3.水果</t>
  </si>
  <si>
    <t>4.其他</t>
  </si>
  <si>
    <t>（二）养殖业</t>
  </si>
  <si>
    <t>羽、头</t>
  </si>
  <si>
    <t>1.生猪</t>
  </si>
  <si>
    <t>头</t>
  </si>
  <si>
    <t>·</t>
  </si>
  <si>
    <t>2.肉牛</t>
  </si>
  <si>
    <t>3.土鸡</t>
  </si>
  <si>
    <t>只</t>
  </si>
  <si>
    <t>4.肉羊</t>
  </si>
  <si>
    <t>5.水产</t>
  </si>
  <si>
    <t>（三）农副产品加工业</t>
  </si>
  <si>
    <t>（四）乡村旅游业</t>
  </si>
  <si>
    <t>休闲乡村旅游</t>
  </si>
  <si>
    <t>（五）其它</t>
  </si>
  <si>
    <t>集体经济（猪场）</t>
  </si>
  <si>
    <t>集体经济发展（水果）</t>
  </si>
  <si>
    <t>三、民生改善</t>
  </si>
  <si>
    <t>（一）易地扶贫搬迁</t>
  </si>
  <si>
    <t>（二）危房改造</t>
  </si>
  <si>
    <t>（三）新村建设</t>
  </si>
  <si>
    <t>危旧房改造</t>
  </si>
  <si>
    <t>农村危房改造</t>
  </si>
  <si>
    <t>（四）人居环境改善</t>
  </si>
  <si>
    <t>庭院经济</t>
  </si>
  <si>
    <t>四、公共服务</t>
  </si>
  <si>
    <t>（一）教育</t>
  </si>
  <si>
    <t>1.教育条件改善</t>
  </si>
  <si>
    <t>2.扶持贫困户子女上学</t>
  </si>
  <si>
    <t>（二）卫生</t>
  </si>
  <si>
    <t>1.医疗卫生计生条件改善</t>
  </si>
  <si>
    <t>2.贫困户医疗救助</t>
  </si>
  <si>
    <t>3.贫困户医疗计生免费服务</t>
  </si>
  <si>
    <t>（三）文化体育</t>
  </si>
  <si>
    <t>1.文化体育活动条件改善</t>
  </si>
  <si>
    <t>2.农村文化免费服务</t>
  </si>
  <si>
    <t>（四）广播电视</t>
  </si>
  <si>
    <t>（五）养老与社会救助</t>
  </si>
  <si>
    <t>1.农村社区服务体系建设</t>
  </si>
  <si>
    <t>2.贫困户救助</t>
  </si>
  <si>
    <t>五、能力建设</t>
  </si>
  <si>
    <t>（一）农村实用技术培训</t>
  </si>
  <si>
    <t>（二）技能培训</t>
  </si>
  <si>
    <t>（三）就业创业培训</t>
  </si>
  <si>
    <t>（四）其它</t>
  </si>
  <si>
    <t>六、生态建设与环境保护</t>
  </si>
  <si>
    <t>（一）生态建设</t>
  </si>
  <si>
    <t>森林抚育</t>
  </si>
  <si>
    <t>（二）环境治理</t>
  </si>
  <si>
    <r>
      <t>说明</t>
    </r>
    <r>
      <rPr>
        <sz val="10"/>
        <color indexed="8"/>
        <rFont val="Times New Roman"/>
        <family val="1"/>
      </rPr>
      <t>:1.</t>
    </r>
    <r>
      <rPr>
        <sz val="10"/>
        <color indexed="8"/>
        <rFont val="宋体"/>
        <family val="0"/>
      </rPr>
      <t>整合资金用于贫困村；是指整合资金直接用于建档立卡贫困村的所有项目的金额，包含农户直接帮扶项目。</t>
    </r>
  </si>
  <si>
    <r>
      <t>2.</t>
    </r>
    <r>
      <rPr>
        <sz val="10"/>
        <color indexed="8"/>
        <rFont val="宋体"/>
        <family val="0"/>
      </rPr>
      <t>整合资金用于贫困人口：是指整合资金用于建档立卡贫困户的直接帮扶项目的金额</t>
    </r>
  </si>
  <si>
    <r>
      <t>3.</t>
    </r>
    <r>
      <rPr>
        <sz val="10"/>
        <color indexed="8"/>
        <rFont val="宋体"/>
        <family val="0"/>
      </rPr>
      <t>整合资金用于贫困村和贫困人口的资金会有重复，单独统计。</t>
    </r>
  </si>
  <si>
    <r>
      <t>4.</t>
    </r>
    <r>
      <rPr>
        <sz val="10"/>
        <color indexed="8"/>
        <rFont val="宋体"/>
        <family val="0"/>
      </rPr>
      <t>整合资金用于贫困村个数和贫困人口户数、人数全县合计数不重复统计。</t>
    </r>
  </si>
  <si>
    <r>
      <t>5.</t>
    </r>
    <r>
      <rPr>
        <sz val="10"/>
        <color indexed="8"/>
        <rFont val="宋体"/>
        <family val="0"/>
      </rPr>
      <t>“整合财政涉农资金投入”合计数与附表</t>
    </r>
    <r>
      <rPr>
        <sz val="10"/>
        <color indexed="8"/>
        <rFont val="Times New Roman"/>
        <family val="1"/>
      </rPr>
      <t>2</t>
    </r>
    <r>
      <rPr>
        <sz val="10"/>
        <color indexed="8"/>
        <rFont val="宋体"/>
        <family val="0"/>
      </rPr>
      <t>的“纳入本年度统筹整合作用方案资金规模”合计数相等。</t>
    </r>
  </si>
  <si>
    <r>
      <t>6.</t>
    </r>
    <r>
      <rPr>
        <sz val="10"/>
        <color indexed="8"/>
        <rFont val="宋体"/>
        <family val="0"/>
      </rPr>
      <t>项目实施主管部门：指整合方案中明确的项目实施县级主管部门（由县级政府根据部门职能职责和实际情况</t>
    </r>
    <r>
      <rPr>
        <sz val="10"/>
        <color indexed="8"/>
        <rFont val="Times New Roman"/>
        <family val="1"/>
      </rPr>
      <t xml:space="preserve"> </t>
    </r>
    <r>
      <rPr>
        <sz val="10"/>
        <color indexed="8"/>
        <rFont val="宋体"/>
        <family val="0"/>
      </rPr>
      <t>确定）。</t>
    </r>
  </si>
  <si>
    <r>
      <t>7.</t>
    </r>
    <r>
      <rPr>
        <sz val="10"/>
        <color indexed="8"/>
        <rFont val="宋体"/>
        <family val="0"/>
      </rPr>
      <t>整合资金责任管理部门：指整合方案中明确的对应项目使用整合资金县级责任管理部门（由县级政府根据部门职能职责和实际情况确定）。</t>
    </r>
  </si>
  <si>
    <t>附表4</t>
  </si>
  <si>
    <t>云南省勐海县统筹整合财政涉农资金使用安排脱贫攻坚项目表——按资金使用对象</t>
  </si>
  <si>
    <t>资金使用对象</t>
  </si>
  <si>
    <t>其中：直接用于扶贫村贫困人口</t>
  </si>
  <si>
    <t>贫困户</t>
  </si>
  <si>
    <t>资金投入</t>
  </si>
  <si>
    <t>小计</t>
  </si>
  <si>
    <t>一、贫困村</t>
  </si>
  <si>
    <t>（一）已退出贫困村</t>
  </si>
  <si>
    <t>1.产业发展项目</t>
  </si>
  <si>
    <t>勐海镇曼袄村</t>
  </si>
  <si>
    <t>3.村名……</t>
  </si>
  <si>
    <t>2.环境整治项目</t>
  </si>
  <si>
    <t>勐宋乡曼吕村委会曼吕傣一组农村环境综合整治项目</t>
  </si>
  <si>
    <t>(二)当年计划退出贫困村</t>
  </si>
  <si>
    <t>格朗和乡帕宫村委会</t>
  </si>
  <si>
    <t>XX乡XX村</t>
  </si>
  <si>
    <t>3.以工代赈项目</t>
  </si>
  <si>
    <t>布朗山曼果村委会南温上下寨村民小组通路工程</t>
  </si>
  <si>
    <t>XX项目</t>
  </si>
  <si>
    <t>XX镇XX村</t>
  </si>
  <si>
    <t>（三）未退出贫困村</t>
  </si>
  <si>
    <t>格朗和乡苏湖村委会</t>
  </si>
  <si>
    <t>勐宋乡曼吕村委会纳卡村农村环境综合整治项目</t>
  </si>
  <si>
    <t>3.道路交通类项目</t>
  </si>
  <si>
    <t>勐阿镇贺建桥危桥改造工程</t>
  </si>
  <si>
    <t>4.水利基础设施项目</t>
  </si>
  <si>
    <t>打洛镇勐板村委会高标准农田建设项目</t>
  </si>
  <si>
    <t>二、非贫困村</t>
  </si>
  <si>
    <t>1.水利基础设施项目</t>
  </si>
  <si>
    <t>勐宋乡曼方村委会生态小流域治理项目</t>
  </si>
  <si>
    <t>三、其他</t>
  </si>
  <si>
    <t>勐海县18万公斤茶叶加工新建项目</t>
  </si>
  <si>
    <t>无法确定到村的项目填在其他</t>
  </si>
  <si>
    <t xml:space="preserve">                     说明：1.本表合计数与表3合计数应一致。</t>
  </si>
  <si>
    <t xml:space="preserve">       2.“其他”指行政村以外的其他整合资金使用单位。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</si>
</sst>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Red]#,##0.0000"/>
    <numFmt numFmtId="178" formatCode="#,##0.00;[Red]#,##0.00"/>
    <numFmt numFmtId="179" formatCode="0.00_);[Red]\(0.00\)"/>
    <numFmt numFmtId="180" formatCode="0.00;[Red]0.00"/>
    <numFmt numFmtId="181" formatCode="0.0000;[Red]0.0000"/>
    <numFmt numFmtId="182" formatCode="0_ "/>
    <numFmt numFmtId="183" formatCode="0.000_ "/>
    <numFmt numFmtId="184" formatCode="#,##0.000;[Red]#,##0.000"/>
    <numFmt numFmtId="185" formatCode="0.0_ "/>
  </numFmts>
  <fonts count="42">
    <font>
      <sz val="12"/>
      <name val="宋体"/>
      <family val="0"/>
    </font>
    <font>
      <sz val="12"/>
      <color indexed="8"/>
      <name val="宋体"/>
      <family val="0"/>
    </font>
    <font>
      <sz val="10"/>
      <color indexed="8"/>
      <name val="宋体"/>
      <family val="0"/>
    </font>
    <font>
      <b/>
      <sz val="12"/>
      <color indexed="8"/>
      <name val="宋体"/>
      <family val="0"/>
    </font>
    <font>
      <b/>
      <sz val="10"/>
      <name val="宋体"/>
      <family val="0"/>
    </font>
    <font>
      <sz val="10"/>
      <name val="宋体"/>
      <family val="0"/>
    </font>
    <font>
      <b/>
      <sz val="10"/>
      <color indexed="8"/>
      <name val="宋体"/>
      <family val="0"/>
    </font>
    <font>
      <b/>
      <sz val="14"/>
      <color indexed="8"/>
      <name val="黑体"/>
      <family val="0"/>
    </font>
    <font>
      <b/>
      <sz val="20"/>
      <color indexed="8"/>
      <name val="方正小标宋简体"/>
      <family val="0"/>
    </font>
    <font>
      <b/>
      <u val="single"/>
      <sz val="20"/>
      <color indexed="8"/>
      <name val="方正小标宋简体"/>
      <family val="0"/>
    </font>
    <font>
      <b/>
      <sz val="9"/>
      <color indexed="8"/>
      <name val="宋体"/>
      <family val="0"/>
    </font>
    <font>
      <sz val="9"/>
      <color indexed="8"/>
      <name val="宋体"/>
      <family val="0"/>
    </font>
    <font>
      <sz val="10.5"/>
      <color indexed="8"/>
      <name val="宋体"/>
      <family val="0"/>
    </font>
    <font>
      <b/>
      <sz val="20"/>
      <color indexed="8"/>
      <name val="华文中宋"/>
      <family val="0"/>
    </font>
    <font>
      <b/>
      <sz val="16"/>
      <color indexed="8"/>
      <name val="黑体"/>
      <family val="0"/>
    </font>
    <font>
      <sz val="10"/>
      <color indexed="8"/>
      <name val="Times New Roman"/>
      <family val="1"/>
    </font>
    <font>
      <sz val="11"/>
      <name val="宋体"/>
      <family val="0"/>
    </font>
    <font>
      <b/>
      <sz val="12"/>
      <name val="华文中宋"/>
      <family val="0"/>
    </font>
    <font>
      <sz val="11"/>
      <color indexed="8"/>
      <name val="宋体"/>
      <family val="0"/>
    </font>
    <font>
      <sz val="10.5"/>
      <name val="宋体"/>
      <family val="0"/>
    </font>
    <font>
      <b/>
      <sz val="14"/>
      <name val="黑体"/>
      <family val="0"/>
    </font>
    <font>
      <b/>
      <sz val="20"/>
      <name val="方正小标宋简体"/>
      <family val="0"/>
    </font>
    <font>
      <b/>
      <sz val="13"/>
      <color indexed="54"/>
      <name val="宋体"/>
      <family val="0"/>
    </font>
    <font>
      <sz val="11"/>
      <color indexed="16"/>
      <name val="宋体"/>
      <family val="0"/>
    </font>
    <font>
      <sz val="11"/>
      <color indexed="9"/>
      <name val="宋体"/>
      <family val="0"/>
    </font>
    <font>
      <b/>
      <sz val="11"/>
      <color indexed="54"/>
      <name val="宋体"/>
      <family val="0"/>
    </font>
    <font>
      <sz val="11"/>
      <color indexed="6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9"/>
      <name val="宋体"/>
      <family val="0"/>
    </font>
    <font>
      <b/>
      <sz val="11"/>
      <color indexed="63"/>
      <name val="宋体"/>
      <family val="0"/>
    </font>
    <font>
      <u val="single"/>
      <sz val="11"/>
      <color indexed="12"/>
      <name val="宋体"/>
      <family val="0"/>
    </font>
    <font>
      <sz val="11"/>
      <color indexed="53"/>
      <name val="宋体"/>
      <family val="0"/>
    </font>
    <font>
      <b/>
      <sz val="15"/>
      <color indexed="54"/>
      <name val="宋体"/>
      <family val="0"/>
    </font>
    <font>
      <sz val="11"/>
      <color indexed="10"/>
      <name val="宋体"/>
      <family val="0"/>
    </font>
    <font>
      <b/>
      <sz val="11"/>
      <color indexed="9"/>
      <name val="宋体"/>
      <family val="0"/>
    </font>
    <font>
      <b/>
      <sz val="18"/>
      <color indexed="54"/>
      <name val="宋体"/>
      <family val="0"/>
    </font>
    <font>
      <sz val="11"/>
      <color indexed="17"/>
      <name val="宋体"/>
      <family val="0"/>
    </font>
    <font>
      <b/>
      <u val="single"/>
      <sz val="20"/>
      <name val="方正小标宋简体"/>
      <family val="0"/>
    </font>
    <font>
      <b/>
      <sz val="20"/>
      <color rgb="FF000000"/>
      <name val="方正小标宋简体"/>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style="thin"/>
      <bottom>
        <color indexed="63"/>
      </bottom>
    </border>
    <border>
      <left style="thin"/>
      <right style="thin"/>
      <top style="thin"/>
      <bottom style="thin"/>
    </border>
    <border>
      <left style="thin"/>
      <right/>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0" borderId="0">
      <alignment vertical="center"/>
      <protection/>
    </xf>
    <xf numFmtId="0" fontId="18" fillId="6" borderId="2" applyNumberFormat="0" applyFont="0" applyAlignment="0" applyProtection="0"/>
    <xf numFmtId="0" fontId="24" fillId="3" borderId="0" applyNumberFormat="0" applyBorder="0" applyAlignment="0" applyProtection="0"/>
    <xf numFmtId="0" fontId="25" fillId="0" borderId="0" applyNumberFormat="0" applyFill="0" applyBorder="0" applyAlignment="0" applyProtection="0"/>
    <xf numFmtId="0" fontId="36" fillId="0" borderId="0" applyNumberFormat="0" applyFill="0" applyBorder="0" applyAlignment="0" applyProtection="0"/>
    <xf numFmtId="0" fontId="18" fillId="0" borderId="0" applyProtection="0">
      <alignment vertical="center"/>
    </xf>
    <xf numFmtId="0" fontId="38" fillId="0" borderId="0" applyNumberFormat="0" applyFill="0" applyBorder="0" applyAlignment="0" applyProtection="0"/>
    <xf numFmtId="0" fontId="29" fillId="0" borderId="0" applyNumberFormat="0" applyFill="0" applyBorder="0" applyAlignment="0" applyProtection="0"/>
    <xf numFmtId="0" fontId="35" fillId="0" borderId="3" applyNumberFormat="0" applyFill="0" applyAlignment="0" applyProtection="0"/>
    <xf numFmtId="0" fontId="22" fillId="0" borderId="3" applyNumberFormat="0" applyFill="0" applyAlignment="0" applyProtection="0"/>
    <xf numFmtId="0" fontId="24" fillId="7" borderId="0" applyNumberFormat="0" applyBorder="0" applyAlignment="0" applyProtection="0"/>
    <xf numFmtId="0" fontId="25" fillId="0" borderId="4" applyNumberFormat="0" applyFill="0" applyAlignment="0" applyProtection="0"/>
    <xf numFmtId="0" fontId="24" fillId="3" borderId="0" applyNumberFormat="0" applyBorder="0" applyAlignment="0" applyProtection="0"/>
    <xf numFmtId="0" fontId="32" fillId="2" borderId="5" applyNumberFormat="0" applyAlignment="0" applyProtection="0"/>
    <xf numFmtId="0" fontId="28" fillId="2" borderId="1" applyNumberFormat="0" applyAlignment="0" applyProtection="0"/>
    <xf numFmtId="0" fontId="37" fillId="8" borderId="6" applyNumberFormat="0" applyAlignment="0" applyProtection="0"/>
    <xf numFmtId="0" fontId="18" fillId="9" borderId="0" applyNumberFormat="0" applyBorder="0" applyAlignment="0" applyProtection="0"/>
    <xf numFmtId="0" fontId="24" fillId="10" borderId="0" applyNumberFormat="0" applyBorder="0" applyAlignment="0" applyProtection="0"/>
    <xf numFmtId="0" fontId="34" fillId="0" borderId="7" applyNumberFormat="0" applyFill="0" applyAlignment="0" applyProtection="0"/>
    <xf numFmtId="0" fontId="27" fillId="0" borderId="8" applyNumberFormat="0" applyFill="0" applyAlignment="0" applyProtection="0"/>
    <xf numFmtId="0" fontId="39" fillId="9" borderId="0" applyNumberFormat="0" applyBorder="0" applyAlignment="0" applyProtection="0"/>
    <xf numFmtId="0" fontId="31" fillId="11" borderId="0" applyNumberFormat="0" applyBorder="0" applyAlignment="0" applyProtection="0"/>
    <xf numFmtId="0" fontId="18" fillId="12" borderId="0" applyNumberFormat="0" applyBorder="0" applyAlignment="0" applyProtection="0"/>
    <xf numFmtId="0" fontId="24" fillId="13" borderId="0" applyNumberFormat="0" applyBorder="0" applyAlignment="0" applyProtection="0"/>
    <xf numFmtId="0" fontId="18" fillId="1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18" fillId="6" borderId="0" applyNumberFormat="0" applyBorder="0" applyAlignment="0" applyProtection="0"/>
    <xf numFmtId="0" fontId="18" fillId="11" borderId="0" applyNumberFormat="0" applyBorder="0" applyAlignment="0" applyProtection="0"/>
    <xf numFmtId="0" fontId="24" fillId="16" borderId="0" applyNumberFormat="0" applyBorder="0" applyAlignment="0" applyProtection="0"/>
    <xf numFmtId="0" fontId="0" fillId="0" borderId="0">
      <alignment vertical="center"/>
      <protection/>
    </xf>
    <xf numFmtId="0" fontId="18"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8" fillId="4" borderId="0" applyNumberFormat="0" applyBorder="0" applyAlignment="0" applyProtection="0"/>
    <xf numFmtId="0" fontId="24" fillId="4" borderId="0" applyNumberFormat="0" applyBorder="0" applyAlignment="0" applyProtection="0"/>
    <xf numFmtId="0" fontId="0" fillId="0" borderId="0">
      <alignment vertical="center"/>
      <protection/>
    </xf>
  </cellStyleXfs>
  <cellXfs count="219">
    <xf numFmtId="0" fontId="0" fillId="0" borderId="0" xfId="0"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Alignment="1">
      <alignment horizontal="center" vertical="center"/>
    </xf>
    <xf numFmtId="0" fontId="1" fillId="19"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2" borderId="0" xfId="0" applyFont="1" applyFill="1" applyAlignment="1">
      <alignment horizontal="center" vertical="center"/>
    </xf>
    <xf numFmtId="0" fontId="6" fillId="0" borderId="0" xfId="0" applyFont="1" applyFill="1" applyBorder="1" applyAlignment="1">
      <alignment horizontal="center" vertical="center"/>
    </xf>
    <xf numFmtId="0" fontId="5" fillId="2" borderId="0" xfId="0" applyFont="1" applyFill="1" applyBorder="1" applyAlignment="1">
      <alignment vertical="center"/>
    </xf>
    <xf numFmtId="0" fontId="5" fillId="19" borderId="0" xfId="0" applyFont="1" applyFill="1" applyAlignment="1">
      <alignment vertical="center"/>
    </xf>
    <xf numFmtId="0" fontId="3" fillId="19" borderId="0" xfId="0" applyFont="1" applyFill="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NumberFormat="1" applyFont="1" applyFill="1" applyAlignment="1">
      <alignment horizontal="center" vertical="center"/>
    </xf>
    <xf numFmtId="0" fontId="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2" fillId="0" borderId="0" xfId="0" applyFont="1" applyFill="1" applyBorder="1" applyAlignment="1">
      <alignment horizontal="left" vertical="center"/>
    </xf>
    <xf numFmtId="0" fontId="10" fillId="0"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10" xfId="0" applyFont="1" applyFill="1" applyBorder="1" applyAlignment="1">
      <alignment vertical="center" wrapText="1"/>
    </xf>
    <xf numFmtId="0" fontId="11" fillId="19" borderId="10" xfId="0" applyFont="1" applyFill="1" applyBorder="1" applyAlignment="1">
      <alignment horizontal="center" vertical="center" wrapText="1"/>
    </xf>
    <xf numFmtId="176" fontId="10" fillId="19"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177" fontId="4" fillId="0" borderId="10" xfId="0" applyNumberFormat="1" applyFont="1" applyFill="1" applyBorder="1" applyAlignment="1">
      <alignment horizontal="center" vertical="center" wrapText="1"/>
    </xf>
    <xf numFmtId="0" fontId="5" fillId="0" borderId="10" xfId="0" applyNumberFormat="1" applyFont="1" applyFill="1" applyBorder="1" applyAlignment="1">
      <alignment vertical="center"/>
    </xf>
    <xf numFmtId="177" fontId="5" fillId="0" borderId="10"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wrapText="1"/>
    </xf>
    <xf numFmtId="178"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178" fontId="5"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79" fontId="11"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xf>
    <xf numFmtId="0" fontId="5" fillId="2" borderId="10" xfId="0" applyNumberFormat="1" applyFont="1" applyFill="1" applyBorder="1" applyAlignment="1">
      <alignment vertical="center"/>
    </xf>
    <xf numFmtId="177" fontId="5" fillId="2"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2" fillId="2"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178" fontId="6"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178" fontId="2" fillId="0" borderId="1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180" fontId="5" fillId="19" borderId="10" xfId="0" applyNumberFormat="1" applyFont="1" applyFill="1" applyBorder="1" applyAlignment="1">
      <alignment horizontal="center" vertical="center" wrapText="1"/>
    </xf>
    <xf numFmtId="181" fontId="5" fillId="19" borderId="10" xfId="0" applyNumberFormat="1" applyFont="1" applyFill="1" applyBorder="1" applyAlignment="1">
      <alignment horizontal="center" vertical="center" wrapText="1"/>
    </xf>
    <xf numFmtId="179" fontId="10" fillId="0" borderId="10" xfId="0" applyNumberFormat="1" applyFont="1" applyFill="1" applyBorder="1" applyAlignment="1">
      <alignment horizontal="center" vertical="center"/>
    </xf>
    <xf numFmtId="179" fontId="11" fillId="0" borderId="10"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wrapText="1"/>
    </xf>
    <xf numFmtId="0" fontId="10" fillId="0" borderId="10" xfId="0" applyFont="1" applyFill="1" applyBorder="1" applyAlignment="1">
      <alignment horizontal="left" vertical="center"/>
    </xf>
    <xf numFmtId="0" fontId="5" fillId="2" borderId="11" xfId="0" applyFont="1" applyFill="1" applyBorder="1" applyAlignment="1">
      <alignment horizontal="justify" vertical="center" wrapText="1"/>
    </xf>
    <xf numFmtId="0" fontId="5" fillId="2" borderId="10" xfId="0" applyFont="1" applyFill="1" applyBorder="1" applyAlignment="1">
      <alignment horizontal="center" vertical="center" wrapText="1"/>
    </xf>
    <xf numFmtId="182" fontId="5" fillId="2" borderId="10" xfId="0" applyNumberFormat="1" applyFont="1" applyFill="1" applyBorder="1" applyAlignment="1">
      <alignment horizontal="center" vertical="center" wrapText="1"/>
    </xf>
    <xf numFmtId="180" fontId="5" fillId="2" borderId="10" xfId="0" applyNumberFormat="1" applyFont="1" applyFill="1" applyBorder="1" applyAlignment="1">
      <alignment horizontal="center" vertical="center" wrapText="1"/>
    </xf>
    <xf numFmtId="181" fontId="5" fillId="2" borderId="10" xfId="0" applyNumberFormat="1" applyFont="1" applyFill="1" applyBorder="1" applyAlignment="1">
      <alignment horizontal="center" vertical="center" wrapText="1"/>
    </xf>
    <xf numFmtId="0" fontId="4" fillId="19" borderId="11" xfId="0" applyFont="1" applyFill="1" applyBorder="1" applyAlignment="1">
      <alignment horizontal="justify" vertical="center" wrapText="1"/>
    </xf>
    <xf numFmtId="0" fontId="5" fillId="19" borderId="11" xfId="0" applyFont="1" applyFill="1" applyBorder="1" applyAlignment="1">
      <alignment horizontal="justify" vertical="center" wrapText="1"/>
    </xf>
    <xf numFmtId="0" fontId="11" fillId="0" borderId="11" xfId="0"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0" fontId="10" fillId="19" borderId="11" xfId="0" applyFont="1" applyFill="1" applyBorder="1" applyAlignment="1">
      <alignment horizontal="center" vertical="center" wrapText="1"/>
    </xf>
    <xf numFmtId="0" fontId="11" fillId="19" borderId="11"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9" xfId="0" applyFont="1" applyFill="1" applyBorder="1" applyAlignment="1">
      <alignment horizontal="justify" vertical="center" wrapText="1"/>
    </xf>
    <xf numFmtId="0" fontId="12" fillId="0" borderId="9" xfId="0" applyFont="1" applyFill="1" applyBorder="1" applyAlignment="1">
      <alignment horizontal="center" vertical="center"/>
    </xf>
    <xf numFmtId="0" fontId="12" fillId="0" borderId="0" xfId="0" applyFont="1" applyFill="1" applyBorder="1" applyAlignment="1">
      <alignment horizontal="left" vertical="center"/>
    </xf>
    <xf numFmtId="0" fontId="1"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19" borderId="10" xfId="0" applyNumberFormat="1" applyFont="1" applyFill="1" applyBorder="1" applyAlignment="1">
      <alignment horizontal="center" vertical="center" wrapText="1"/>
    </xf>
    <xf numFmtId="2" fontId="10" fillId="19" borderId="10" xfId="0" applyNumberFormat="1" applyFont="1" applyFill="1" applyBorder="1" applyAlignment="1">
      <alignment horizontal="center" vertical="center" wrapText="1"/>
    </xf>
    <xf numFmtId="0" fontId="10" fillId="19" borderId="10" xfId="0"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183"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183"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184" fontId="5" fillId="0" borderId="10" xfId="0" applyNumberFormat="1" applyFont="1" applyFill="1" applyBorder="1" applyAlignment="1">
      <alignment horizontal="center" vertical="center" wrapText="1"/>
    </xf>
    <xf numFmtId="184" fontId="5" fillId="0" borderId="10" xfId="0" applyNumberFormat="1" applyFont="1" applyFill="1" applyBorder="1" applyAlignment="1">
      <alignment horizontal="center" vertical="center"/>
    </xf>
    <xf numFmtId="183"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183" fontId="5" fillId="2" borderId="10"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183"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183"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85" fontId="10" fillId="0" borderId="10" xfId="0" applyNumberFormat="1" applyFont="1" applyFill="1" applyBorder="1" applyAlignment="1">
      <alignment horizontal="center" vertical="center" wrapText="1"/>
    </xf>
    <xf numFmtId="0" fontId="5" fillId="19" borderId="10" xfId="0" applyNumberFormat="1" applyFont="1" applyFill="1" applyBorder="1" applyAlignment="1">
      <alignment horizontal="center" vertical="center" wrapText="1"/>
    </xf>
    <xf numFmtId="176" fontId="11" fillId="0" borderId="10"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176" fontId="5" fillId="2"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xf>
    <xf numFmtId="176" fontId="5" fillId="19" borderId="10" xfId="0" applyNumberFormat="1" applyFont="1" applyFill="1" applyBorder="1" applyAlignment="1">
      <alignment horizontal="center" vertical="center" wrapText="1"/>
    </xf>
    <xf numFmtId="182" fontId="5" fillId="19" borderId="10" xfId="0" applyNumberFormat="1" applyFont="1" applyFill="1" applyBorder="1" applyAlignment="1">
      <alignment horizontal="center" vertical="center" wrapText="1"/>
    </xf>
    <xf numFmtId="182" fontId="4" fillId="0" borderId="10"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2" fillId="0" borderId="10" xfId="0" applyNumberFormat="1" applyFont="1" applyFill="1" applyBorder="1" applyAlignment="1">
      <alignment horizontal="center" vertical="center"/>
    </xf>
    <xf numFmtId="0" fontId="5" fillId="19" borderId="10" xfId="0" applyFont="1" applyFill="1" applyBorder="1" applyAlignment="1">
      <alignment horizontal="center" vertical="center" wrapText="1"/>
    </xf>
    <xf numFmtId="0" fontId="5" fillId="19" borderId="10" xfId="0" applyFont="1" applyFill="1" applyBorder="1" applyAlignment="1">
      <alignment vertical="center"/>
    </xf>
    <xf numFmtId="0" fontId="5" fillId="2" borderId="10" xfId="0" applyFont="1" applyFill="1" applyBorder="1" applyAlignment="1">
      <alignment vertical="center"/>
    </xf>
    <xf numFmtId="0" fontId="1" fillId="19"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Border="1" applyAlignment="1">
      <alignment horizontal="center" vertical="center"/>
    </xf>
    <xf numFmtId="0" fontId="1" fillId="19"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176" fontId="1" fillId="0" borderId="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9" fontId="1" fillId="0" borderId="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 fillId="19" borderId="0" xfId="0" applyFont="1" applyFill="1" applyBorder="1" applyAlignment="1">
      <alignment horizontal="center" vertical="center"/>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19" borderId="0" xfId="0" applyFont="1" applyFill="1" applyBorder="1" applyAlignment="1">
      <alignment vertical="center"/>
    </xf>
    <xf numFmtId="180" fontId="5" fillId="0" borderId="0" xfId="0" applyNumberFormat="1" applyFont="1" applyFill="1" applyBorder="1" applyAlignment="1">
      <alignment horizontal="center" vertical="center" wrapText="1"/>
    </xf>
    <xf numFmtId="0" fontId="3" fillId="19" borderId="0" xfId="0" applyFont="1" applyFill="1" applyBorder="1" applyAlignment="1">
      <alignment horizontal="center" vertical="center"/>
    </xf>
    <xf numFmtId="0" fontId="1" fillId="0" borderId="0" xfId="0" applyFont="1" applyFill="1" applyBorder="1" applyAlignment="1">
      <alignment horizontal="center" vertical="center"/>
    </xf>
    <xf numFmtId="0" fontId="13" fillId="2" borderId="0" xfId="0" applyFont="1" applyFill="1" applyAlignment="1">
      <alignment vertical="center"/>
    </xf>
    <xf numFmtId="0" fontId="2" fillId="2" borderId="0" xfId="0" applyFont="1" applyFill="1" applyAlignment="1">
      <alignment vertical="center"/>
    </xf>
    <xf numFmtId="0" fontId="2" fillId="19"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2" fillId="2" borderId="0" xfId="0" applyFont="1" applyFill="1" applyBorder="1" applyAlignment="1">
      <alignment vertical="center"/>
    </xf>
    <xf numFmtId="0" fontId="1" fillId="2" borderId="0" xfId="0" applyFont="1" applyFill="1" applyAlignment="1">
      <alignment vertical="center"/>
    </xf>
    <xf numFmtId="0" fontId="14" fillId="2" borderId="0" xfId="0" applyFont="1" applyFill="1" applyAlignment="1">
      <alignment vertical="center"/>
    </xf>
    <xf numFmtId="0" fontId="41" fillId="2" borderId="0" xfId="0" applyFont="1" applyFill="1" applyAlignment="1">
      <alignment horizontal="center" vertical="center"/>
    </xf>
    <xf numFmtId="0" fontId="8"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2" fillId="19" borderId="10" xfId="0" applyFont="1" applyFill="1" applyBorder="1" applyAlignment="1">
      <alignment horizontal="justify" vertical="center" wrapText="1"/>
    </xf>
    <xf numFmtId="0" fontId="2" fillId="19" borderId="10" xfId="0" applyFont="1" applyFill="1" applyBorder="1" applyAlignment="1">
      <alignment horizontal="center" vertical="center" wrapText="1"/>
    </xf>
    <xf numFmtId="0" fontId="6" fillId="19" borderId="10" xfId="0" applyFont="1" applyFill="1" applyBorder="1" applyAlignment="1">
      <alignment horizontal="center" vertical="center" wrapText="1"/>
    </xf>
    <xf numFmtId="0" fontId="2" fillId="2"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176"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wrapText="1"/>
    </xf>
    <xf numFmtId="0" fontId="5" fillId="2" borderId="10" xfId="0" applyFont="1" applyFill="1" applyBorder="1" applyAlignment="1">
      <alignment horizontal="justify" vertical="center" wrapText="1"/>
    </xf>
    <xf numFmtId="0" fontId="2" fillId="0" borderId="10" xfId="0" applyFont="1" applyFill="1" applyBorder="1" applyAlignment="1">
      <alignment horizontal="left" vertical="center" wrapText="1"/>
    </xf>
    <xf numFmtId="179" fontId="2" fillId="19"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5" fillId="0" borderId="10" xfId="0" applyFont="1" applyFill="1" applyBorder="1" applyAlignment="1">
      <alignment horizontal="center" vertical="center"/>
    </xf>
    <xf numFmtId="182" fontId="5" fillId="0" borderId="10" xfId="0" applyNumberFormat="1" applyFont="1" applyFill="1" applyBorder="1" applyAlignment="1">
      <alignment vertical="center"/>
    </xf>
    <xf numFmtId="0" fontId="5" fillId="0" borderId="10" xfId="0" applyFont="1" applyFill="1" applyBorder="1" applyAlignment="1">
      <alignment vertical="center"/>
    </xf>
    <xf numFmtId="181" fontId="5" fillId="0" borderId="10" xfId="0" applyNumberFormat="1" applyFont="1" applyFill="1" applyBorder="1" applyAlignment="1">
      <alignment horizontal="center" vertical="center"/>
    </xf>
    <xf numFmtId="179" fontId="2" fillId="2" borderId="10" xfId="0" applyNumberFormat="1" applyFont="1" applyFill="1" applyBorder="1" applyAlignment="1">
      <alignment horizontal="center" vertical="center" wrapText="1"/>
    </xf>
    <xf numFmtId="179" fontId="6" fillId="2" borderId="10" xfId="0" applyNumberFormat="1" applyFont="1" applyFill="1" applyBorder="1" applyAlignment="1">
      <alignment horizontal="center" vertical="center" wrapText="1"/>
    </xf>
    <xf numFmtId="176" fontId="6" fillId="2" borderId="10" xfId="0" applyNumberFormat="1" applyFont="1" applyFill="1" applyBorder="1" applyAlignment="1">
      <alignment horizontal="center" vertical="center" wrapText="1"/>
    </xf>
    <xf numFmtId="0" fontId="2" fillId="2" borderId="10" xfId="0" applyFont="1" applyFill="1" applyBorder="1" applyAlignment="1">
      <alignment horizontal="left" vertical="center" wrapText="1" indent="1"/>
    </xf>
    <xf numFmtId="180" fontId="2" fillId="2" borderId="10"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176" fontId="2" fillId="2" borderId="10" xfId="0" applyNumberFormat="1" applyFont="1" applyFill="1" applyBorder="1" applyAlignment="1">
      <alignment horizontal="center" vertical="center" wrapText="1"/>
    </xf>
    <xf numFmtId="0" fontId="2" fillId="2" borderId="0" xfId="0" applyFont="1" applyFill="1" applyAlignment="1">
      <alignment horizontal="right" vertical="center"/>
    </xf>
    <xf numFmtId="0" fontId="6" fillId="2" borderId="15" xfId="0" applyFont="1" applyFill="1" applyBorder="1" applyAlignment="1">
      <alignment vertical="center" wrapText="1"/>
    </xf>
    <xf numFmtId="176" fontId="6" fillId="19" borderId="10" xfId="0" applyNumberFormat="1" applyFont="1" applyFill="1" applyBorder="1" applyAlignment="1">
      <alignment horizontal="center" vertical="center" wrapText="1"/>
    </xf>
    <xf numFmtId="2" fontId="6" fillId="19" borderId="10" xfId="0" applyNumberFormat="1" applyFont="1" applyFill="1" applyBorder="1" applyAlignment="1">
      <alignment horizontal="center" vertical="center" wrapText="1"/>
    </xf>
    <xf numFmtId="182" fontId="2" fillId="0" borderId="10" xfId="0" applyNumberFormat="1" applyFont="1" applyFill="1" applyBorder="1" applyAlignment="1">
      <alignment horizontal="center" vertical="center" wrapText="1"/>
    </xf>
    <xf numFmtId="179" fontId="6" fillId="19"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181" fontId="2" fillId="2" borderId="10" xfId="0" applyNumberFormat="1" applyFont="1" applyFill="1" applyBorder="1" applyAlignment="1">
      <alignment horizontal="center" vertical="center" wrapText="1"/>
    </xf>
    <xf numFmtId="182" fontId="2" fillId="2" borderId="10" xfId="0" applyNumberFormat="1" applyFont="1" applyFill="1" applyBorder="1" applyAlignment="1">
      <alignment horizontal="center" vertical="center" wrapText="1"/>
    </xf>
    <xf numFmtId="0" fontId="13" fillId="2" borderId="0" xfId="0" applyFont="1" applyFill="1" applyAlignment="1">
      <alignment vertical="center"/>
    </xf>
    <xf numFmtId="14" fontId="2" fillId="2" borderId="0" xfId="0" applyNumberFormat="1" applyFont="1" applyFill="1" applyAlignment="1">
      <alignment horizontal="center" vertical="center"/>
    </xf>
    <xf numFmtId="0" fontId="2" fillId="2" borderId="0" xfId="0" applyFont="1" applyFill="1" applyAlignment="1">
      <alignment vertical="center"/>
    </xf>
    <xf numFmtId="0" fontId="2" fillId="0" borderId="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15" fillId="2" borderId="0" xfId="0" applyFont="1" applyFill="1" applyAlignment="1">
      <alignment horizontal="justify" vertical="center"/>
    </xf>
    <xf numFmtId="0" fontId="15" fillId="2" borderId="0" xfId="0" applyFont="1" applyFill="1" applyAlignment="1">
      <alignment horizontal="left" vertical="center"/>
    </xf>
    <xf numFmtId="0" fontId="16" fillId="0" borderId="0" xfId="0" applyFont="1" applyAlignment="1">
      <alignment vertical="center"/>
    </xf>
    <xf numFmtId="0" fontId="17" fillId="0" borderId="0" xfId="0" applyFont="1" applyAlignment="1">
      <alignment vertical="center"/>
    </xf>
    <xf numFmtId="0" fontId="0" fillId="0" borderId="0" xfId="0" applyFont="1" applyFill="1" applyAlignment="1">
      <alignment vertical="center"/>
    </xf>
    <xf numFmtId="0" fontId="0" fillId="20" borderId="0" xfId="0" applyFill="1" applyAlignment="1">
      <alignment vertical="center"/>
    </xf>
    <xf numFmtId="0" fontId="7" fillId="2" borderId="0" xfId="0" applyFont="1" applyFill="1" applyAlignment="1">
      <alignment horizontal="justify" vertical="center"/>
    </xf>
    <xf numFmtId="0" fontId="18" fillId="2" borderId="0" xfId="0" applyFont="1" applyFill="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2" fillId="2" borderId="10" xfId="0" applyFont="1" applyFill="1" applyBorder="1" applyAlignment="1">
      <alignment vertical="center" wrapText="1"/>
    </xf>
    <xf numFmtId="0" fontId="12" fillId="2" borderId="0" xfId="0" applyFont="1" applyFill="1" applyAlignment="1">
      <alignment horizontal="left" vertical="center"/>
    </xf>
    <xf numFmtId="0" fontId="19" fillId="0" borderId="0" xfId="0" applyFont="1" applyFill="1" applyAlignment="1">
      <alignment horizontal="justify" vertical="center"/>
    </xf>
    <xf numFmtId="0" fontId="5" fillId="0" borderId="0" xfId="0" applyFont="1" applyFill="1" applyBorder="1" applyAlignment="1">
      <alignment horizontal="center" vertical="center" wrapText="1"/>
    </xf>
    <xf numFmtId="0" fontId="20" fillId="2" borderId="0" xfId="0" applyFont="1" applyFill="1" applyAlignment="1">
      <alignment vertical="center"/>
    </xf>
    <xf numFmtId="0" fontId="0" fillId="2" borderId="0" xfId="0" applyFill="1" applyAlignment="1">
      <alignment vertical="center"/>
    </xf>
    <xf numFmtId="0" fontId="21" fillId="2" borderId="0" xfId="0" applyFont="1" applyFill="1" applyAlignment="1">
      <alignment horizontal="center" vertical="center"/>
    </xf>
    <xf numFmtId="0" fontId="5" fillId="2" borderId="10" xfId="0" applyFont="1" applyFill="1" applyBorder="1" applyAlignment="1">
      <alignment horizontal="center" vertical="center"/>
    </xf>
    <xf numFmtId="0" fontId="5" fillId="2" borderId="10" xfId="0" applyFont="1" applyFill="1" applyBorder="1" applyAlignment="1">
      <alignment horizontal="left" vertical="center"/>
    </xf>
    <xf numFmtId="0" fontId="5" fillId="2" borderId="16" xfId="0" applyFont="1" applyFill="1" applyBorder="1" applyAlignment="1">
      <alignment horizontal="left" vertical="center"/>
    </xf>
    <xf numFmtId="0" fontId="5" fillId="2" borderId="1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5" xfId="0" applyFont="1" applyFill="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7"/>
  <sheetViews>
    <sheetView zoomScaleSheetLayoutView="100" workbookViewId="0" topLeftCell="A1">
      <selection activeCell="K7" sqref="K7"/>
    </sheetView>
  </sheetViews>
  <sheetFormatPr defaultColWidth="9.00390625" defaultRowHeight="14.25"/>
  <cols>
    <col min="1" max="1" width="31.75390625" style="0" customWidth="1"/>
    <col min="2" max="2" width="5.25390625" style="0" customWidth="1"/>
    <col min="3" max="3" width="9.125" style="0" customWidth="1"/>
    <col min="4" max="4" width="21.25390625" style="0" customWidth="1"/>
    <col min="5" max="5" width="28.125" style="0" customWidth="1"/>
  </cols>
  <sheetData>
    <row r="1" spans="1:7" ht="18.75">
      <c r="A1" s="208" t="s">
        <v>0</v>
      </c>
      <c r="B1" s="209"/>
      <c r="C1" s="209"/>
      <c r="D1" s="209"/>
      <c r="E1" s="209"/>
      <c r="F1" s="209"/>
      <c r="G1" s="209"/>
    </row>
    <row r="2" spans="1:7" s="197" customFormat="1" ht="25.5">
      <c r="A2" s="210" t="s">
        <v>1</v>
      </c>
      <c r="B2" s="210"/>
      <c r="C2" s="210"/>
      <c r="D2" s="210"/>
      <c r="E2" s="210"/>
      <c r="F2" s="210"/>
      <c r="G2" s="210"/>
    </row>
    <row r="3" spans="1:7" ht="25.5" customHeight="1">
      <c r="A3" s="211" t="s">
        <v>2</v>
      </c>
      <c r="B3" s="211" t="s">
        <v>3</v>
      </c>
      <c r="C3" s="211" t="s">
        <v>4</v>
      </c>
      <c r="D3" s="211" t="s">
        <v>2</v>
      </c>
      <c r="E3" s="211"/>
      <c r="F3" s="211" t="s">
        <v>3</v>
      </c>
      <c r="G3" s="211" t="s">
        <v>4</v>
      </c>
    </row>
    <row r="4" spans="1:7" ht="25.5" customHeight="1">
      <c r="A4" s="212" t="s">
        <v>5</v>
      </c>
      <c r="B4" s="211" t="s">
        <v>6</v>
      </c>
      <c r="C4" s="211" t="s">
        <v>6</v>
      </c>
      <c r="D4" s="213" t="s">
        <v>7</v>
      </c>
      <c r="E4" s="214" t="s">
        <v>6</v>
      </c>
      <c r="F4" s="211" t="s">
        <v>6</v>
      </c>
      <c r="G4" s="212"/>
    </row>
    <row r="5" spans="1:7" ht="25.5" customHeight="1">
      <c r="A5" s="212" t="s">
        <v>8</v>
      </c>
      <c r="B5" s="211" t="s">
        <v>9</v>
      </c>
      <c r="C5" s="211"/>
      <c r="D5" s="215" t="s">
        <v>10</v>
      </c>
      <c r="E5" s="212" t="s">
        <v>11</v>
      </c>
      <c r="F5" s="211" t="s">
        <v>12</v>
      </c>
      <c r="G5" s="211"/>
    </row>
    <row r="6" spans="1:7" ht="25.5" customHeight="1">
      <c r="A6" s="212" t="s">
        <v>13</v>
      </c>
      <c r="B6" s="211" t="s">
        <v>9</v>
      </c>
      <c r="C6" s="211"/>
      <c r="D6" s="216"/>
      <c r="E6" s="212" t="s">
        <v>14</v>
      </c>
      <c r="F6" s="211" t="s">
        <v>15</v>
      </c>
      <c r="G6" s="211"/>
    </row>
    <row r="7" spans="1:7" ht="25.5" customHeight="1">
      <c r="A7" s="212" t="s">
        <v>16</v>
      </c>
      <c r="B7" s="211" t="s">
        <v>12</v>
      </c>
      <c r="C7" s="211"/>
      <c r="D7" s="216"/>
      <c r="E7" s="212" t="s">
        <v>17</v>
      </c>
      <c r="F7" s="211" t="s">
        <v>12</v>
      </c>
      <c r="G7" s="211"/>
    </row>
    <row r="8" spans="1:7" ht="25.5" customHeight="1">
      <c r="A8" s="212" t="s">
        <v>18</v>
      </c>
      <c r="B8" s="211" t="s">
        <v>12</v>
      </c>
      <c r="C8" s="211"/>
      <c r="D8" s="214"/>
      <c r="E8" s="212" t="s">
        <v>19</v>
      </c>
      <c r="F8" s="211" t="s">
        <v>15</v>
      </c>
      <c r="G8" s="211"/>
    </row>
    <row r="9" spans="1:7" ht="25.5" customHeight="1">
      <c r="A9" s="212" t="s">
        <v>20</v>
      </c>
      <c r="B9" s="211" t="s">
        <v>15</v>
      </c>
      <c r="C9" s="211"/>
      <c r="D9" s="215" t="s">
        <v>21</v>
      </c>
      <c r="E9" s="212" t="s">
        <v>22</v>
      </c>
      <c r="F9" s="211" t="s">
        <v>9</v>
      </c>
      <c r="G9" s="211"/>
    </row>
    <row r="10" spans="1:7" ht="25.5" customHeight="1">
      <c r="A10" s="212" t="s">
        <v>23</v>
      </c>
      <c r="B10" s="211" t="s">
        <v>15</v>
      </c>
      <c r="C10" s="211"/>
      <c r="D10" s="214"/>
      <c r="E10" s="212" t="s">
        <v>24</v>
      </c>
      <c r="F10" s="211" t="s">
        <v>9</v>
      </c>
      <c r="G10" s="211"/>
    </row>
    <row r="11" spans="1:7" ht="25.5" customHeight="1">
      <c r="A11" s="212" t="s">
        <v>25</v>
      </c>
      <c r="B11" s="211" t="s">
        <v>26</v>
      </c>
      <c r="C11" s="211"/>
      <c r="D11" s="215" t="s">
        <v>27</v>
      </c>
      <c r="E11" s="212" t="s">
        <v>28</v>
      </c>
      <c r="F11" s="211" t="s">
        <v>9</v>
      </c>
      <c r="G11" s="211"/>
    </row>
    <row r="12" spans="1:7" ht="25.5" customHeight="1">
      <c r="A12" s="212" t="s">
        <v>29</v>
      </c>
      <c r="B12" s="211" t="s">
        <v>30</v>
      </c>
      <c r="C12" s="211"/>
      <c r="D12" s="214"/>
      <c r="E12" s="212" t="s">
        <v>31</v>
      </c>
      <c r="F12" s="211" t="s">
        <v>32</v>
      </c>
      <c r="G12" s="211"/>
    </row>
    <row r="13" spans="1:7" ht="25.5" customHeight="1">
      <c r="A13" s="212" t="s">
        <v>33</v>
      </c>
      <c r="B13" s="211" t="s">
        <v>30</v>
      </c>
      <c r="C13" s="211"/>
      <c r="D13" s="212" t="s">
        <v>34</v>
      </c>
      <c r="E13" s="211" t="s">
        <v>6</v>
      </c>
      <c r="F13" s="211"/>
      <c r="G13" s="211"/>
    </row>
    <row r="14" spans="1:7" ht="25.5" customHeight="1">
      <c r="A14" s="212" t="s">
        <v>35</v>
      </c>
      <c r="B14" s="211" t="s">
        <v>30</v>
      </c>
      <c r="C14" s="211"/>
      <c r="D14" s="215" t="s">
        <v>10</v>
      </c>
      <c r="E14" s="212" t="s">
        <v>36</v>
      </c>
      <c r="F14" s="211" t="s">
        <v>12</v>
      </c>
      <c r="G14" s="211"/>
    </row>
    <row r="15" spans="1:7" ht="25.5" customHeight="1">
      <c r="A15" s="212" t="s">
        <v>37</v>
      </c>
      <c r="B15" s="211" t="s">
        <v>30</v>
      </c>
      <c r="C15" s="211"/>
      <c r="D15" s="214"/>
      <c r="E15" s="212" t="s">
        <v>38</v>
      </c>
      <c r="F15" s="211" t="s">
        <v>15</v>
      </c>
      <c r="G15" s="211"/>
    </row>
    <row r="16" spans="1:7" ht="25.5" customHeight="1">
      <c r="A16" s="212" t="s">
        <v>39</v>
      </c>
      <c r="B16" s="211" t="s">
        <v>30</v>
      </c>
      <c r="C16" s="211"/>
      <c r="D16" s="217" t="s">
        <v>40</v>
      </c>
      <c r="E16" s="218"/>
      <c r="F16" s="211" t="s">
        <v>9</v>
      </c>
      <c r="G16" s="211"/>
    </row>
    <row r="17" spans="1:7" ht="25.5" customHeight="1">
      <c r="A17" s="212" t="s">
        <v>41</v>
      </c>
      <c r="B17" s="211" t="s">
        <v>32</v>
      </c>
      <c r="C17" s="211"/>
      <c r="D17" s="217" t="s">
        <v>42</v>
      </c>
      <c r="E17" s="218"/>
      <c r="F17" s="211" t="s">
        <v>9</v>
      </c>
      <c r="G17" s="211"/>
    </row>
  </sheetData>
  <sheetProtection/>
  <mergeCells count="8">
    <mergeCell ref="A2:G2"/>
    <mergeCell ref="D3:E3"/>
    <mergeCell ref="D16:E16"/>
    <mergeCell ref="D17:E17"/>
    <mergeCell ref="D5:D8"/>
    <mergeCell ref="D9:D10"/>
    <mergeCell ref="D11:D12"/>
    <mergeCell ref="D14:D15"/>
  </mergeCells>
  <printOptions/>
  <pageMargins left="0.98" right="0.98" top="0.79" bottom="0.79" header="0.51" footer="0.71"/>
  <pageSetup firstPageNumber="18" useFirstPageNumber="1"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M58"/>
  <sheetViews>
    <sheetView zoomScaleSheetLayoutView="100" workbookViewId="0" topLeftCell="A28">
      <selection activeCell="O50" sqref="O50"/>
    </sheetView>
  </sheetViews>
  <sheetFormatPr defaultColWidth="9.00390625" defaultRowHeight="14.25"/>
  <cols>
    <col min="1" max="1" width="3.875" style="0" customWidth="1"/>
    <col min="2" max="2" width="43.25390625" style="0" customWidth="1"/>
    <col min="3" max="3" width="6.75390625" style="0" customWidth="1"/>
    <col min="5" max="5" width="9.625" style="0" customWidth="1"/>
    <col min="6" max="7" width="8.125" style="0" customWidth="1"/>
    <col min="11" max="11" width="11.625" style="199" customWidth="1"/>
  </cols>
  <sheetData>
    <row r="1" spans="2:11" s="196" customFormat="1" ht="18.75">
      <c r="B1" s="200" t="s">
        <v>43</v>
      </c>
      <c r="C1" s="201"/>
      <c r="D1" s="201"/>
      <c r="E1" s="201"/>
      <c r="F1" s="201"/>
      <c r="G1" s="201"/>
      <c r="H1" s="201"/>
      <c r="I1" s="201"/>
      <c r="J1" s="201"/>
      <c r="K1" s="201"/>
    </row>
    <row r="2" spans="2:11" s="197" customFormat="1" ht="21.75" customHeight="1">
      <c r="B2" s="152" t="s">
        <v>44</v>
      </c>
      <c r="C2" s="152"/>
      <c r="D2" s="152"/>
      <c r="E2" s="152"/>
      <c r="F2" s="152"/>
      <c r="G2" s="152"/>
      <c r="H2" s="152"/>
      <c r="I2" s="152"/>
      <c r="J2" s="152"/>
      <c r="K2" s="152"/>
    </row>
    <row r="3" spans="2:11" ht="18" customHeight="1">
      <c r="B3" s="179" t="s">
        <v>45</v>
      </c>
      <c r="C3" s="179"/>
      <c r="D3" s="179"/>
      <c r="E3" s="179"/>
      <c r="F3" s="179"/>
      <c r="G3" s="179"/>
      <c r="H3" s="179"/>
      <c r="I3" s="179"/>
      <c r="J3" s="179"/>
      <c r="K3" s="179"/>
    </row>
    <row r="4" spans="1:11" ht="26.25" customHeight="1">
      <c r="A4" s="202" t="s">
        <v>46</v>
      </c>
      <c r="B4" s="24" t="s">
        <v>47</v>
      </c>
      <c r="C4" s="24" t="s">
        <v>48</v>
      </c>
      <c r="D4" s="24" t="s">
        <v>49</v>
      </c>
      <c r="E4" s="24"/>
      <c r="F4" s="24" t="s">
        <v>50</v>
      </c>
      <c r="G4" s="24"/>
      <c r="H4" s="24"/>
      <c r="I4" s="24"/>
      <c r="J4" s="24"/>
      <c r="K4" s="24" t="s">
        <v>51</v>
      </c>
    </row>
    <row r="5" spans="1:11" ht="36.75" customHeight="1">
      <c r="A5" s="202"/>
      <c r="B5" s="24"/>
      <c r="C5" s="24"/>
      <c r="D5" s="24" t="s">
        <v>52</v>
      </c>
      <c r="E5" s="24" t="s">
        <v>53</v>
      </c>
      <c r="F5" s="24" t="s">
        <v>54</v>
      </c>
      <c r="G5" s="24" t="s">
        <v>55</v>
      </c>
      <c r="H5" s="24" t="s">
        <v>56</v>
      </c>
      <c r="I5" s="24" t="s">
        <v>57</v>
      </c>
      <c r="J5" s="24" t="s">
        <v>58</v>
      </c>
      <c r="K5" s="24"/>
    </row>
    <row r="6" spans="1:13" ht="27" customHeight="1">
      <c r="A6" s="45" t="s">
        <v>54</v>
      </c>
      <c r="B6" s="45"/>
      <c r="C6" s="45" t="s">
        <v>6</v>
      </c>
      <c r="D6" s="45"/>
      <c r="E6" s="45"/>
      <c r="F6" s="45"/>
      <c r="G6" s="45"/>
      <c r="H6" s="45"/>
      <c r="I6" s="45"/>
      <c r="J6" s="45"/>
      <c r="K6" s="45"/>
      <c r="M6" s="207"/>
    </row>
    <row r="7" spans="1:11" ht="27" customHeight="1">
      <c r="A7" s="203" t="s">
        <v>59</v>
      </c>
      <c r="B7" s="160" t="s">
        <v>60</v>
      </c>
      <c r="C7" s="45" t="s">
        <v>6</v>
      </c>
      <c r="D7" s="45"/>
      <c r="E7" s="45"/>
      <c r="F7" s="45"/>
      <c r="G7" s="45"/>
      <c r="H7" s="45"/>
      <c r="I7" s="45"/>
      <c r="J7" s="45"/>
      <c r="K7" s="45"/>
    </row>
    <row r="8" spans="1:11" ht="27" customHeight="1">
      <c r="A8" s="160">
        <v>1</v>
      </c>
      <c r="B8" s="160" t="s">
        <v>61</v>
      </c>
      <c r="C8" s="45"/>
      <c r="D8" s="45"/>
      <c r="E8" s="45"/>
      <c r="F8" s="45"/>
      <c r="G8" s="45"/>
      <c r="H8" s="45"/>
      <c r="I8" s="45"/>
      <c r="J8" s="45"/>
      <c r="K8" s="45"/>
    </row>
    <row r="9" spans="1:11" ht="37.5" customHeight="1">
      <c r="A9" s="160">
        <v>2</v>
      </c>
      <c r="B9" s="160" t="s">
        <v>62</v>
      </c>
      <c r="C9" s="45"/>
      <c r="D9" s="45"/>
      <c r="E9" s="45"/>
      <c r="F9" s="45"/>
      <c r="G9" s="45"/>
      <c r="H9" s="45"/>
      <c r="I9" s="45"/>
      <c r="J9" s="45"/>
      <c r="K9" s="45"/>
    </row>
    <row r="10" spans="1:11" ht="37.5" customHeight="1">
      <c r="A10" s="160">
        <v>3</v>
      </c>
      <c r="B10" s="160" t="s">
        <v>63</v>
      </c>
      <c r="C10" s="45"/>
      <c r="D10" s="45"/>
      <c r="E10" s="45"/>
      <c r="F10" s="45"/>
      <c r="G10" s="45"/>
      <c r="H10" s="45"/>
      <c r="I10" s="45"/>
      <c r="J10" s="45"/>
      <c r="K10" s="45"/>
    </row>
    <row r="11" spans="1:11" ht="27" customHeight="1">
      <c r="A11" s="160">
        <v>4</v>
      </c>
      <c r="B11" s="160" t="s">
        <v>64</v>
      </c>
      <c r="C11" s="45"/>
      <c r="D11" s="45"/>
      <c r="E11" s="45"/>
      <c r="F11" s="45"/>
      <c r="G11" s="45"/>
      <c r="H11" s="45"/>
      <c r="I11" s="45"/>
      <c r="J11" s="45"/>
      <c r="K11" s="45"/>
    </row>
    <row r="12" spans="1:11" ht="27" customHeight="1">
      <c r="A12" s="160">
        <v>5</v>
      </c>
      <c r="B12" s="160" t="s">
        <v>65</v>
      </c>
      <c r="C12" s="45"/>
      <c r="D12" s="45"/>
      <c r="E12" s="45"/>
      <c r="F12" s="45"/>
      <c r="G12" s="45"/>
      <c r="H12" s="45"/>
      <c r="I12" s="45"/>
      <c r="J12" s="45"/>
      <c r="K12" s="45"/>
    </row>
    <row r="13" spans="1:11" ht="27" customHeight="1">
      <c r="A13" s="160">
        <v>6</v>
      </c>
      <c r="B13" s="160" t="s">
        <v>66</v>
      </c>
      <c r="C13" s="45"/>
      <c r="D13" s="45"/>
      <c r="E13" s="45"/>
      <c r="F13" s="45"/>
      <c r="G13" s="45"/>
      <c r="H13" s="45"/>
      <c r="I13" s="45"/>
      <c r="J13" s="45"/>
      <c r="K13" s="45"/>
    </row>
    <row r="14" spans="1:11" ht="27" customHeight="1">
      <c r="A14" s="160">
        <v>7</v>
      </c>
      <c r="B14" s="160" t="s">
        <v>67</v>
      </c>
      <c r="C14" s="45"/>
      <c r="D14" s="45"/>
      <c r="E14" s="45"/>
      <c r="F14" s="45"/>
      <c r="G14" s="45"/>
      <c r="H14" s="45"/>
      <c r="I14" s="45"/>
      <c r="J14" s="45"/>
      <c r="K14" s="45"/>
    </row>
    <row r="15" spans="1:11" ht="27" customHeight="1">
      <c r="A15" s="160">
        <v>8</v>
      </c>
      <c r="B15" s="160" t="s">
        <v>68</v>
      </c>
      <c r="C15" s="45"/>
      <c r="D15" s="45"/>
      <c r="E15" s="45"/>
      <c r="F15" s="45"/>
      <c r="G15" s="45"/>
      <c r="H15" s="45"/>
      <c r="I15" s="45"/>
      <c r="J15" s="45"/>
      <c r="K15" s="45"/>
    </row>
    <row r="16" spans="1:11" ht="27" customHeight="1">
      <c r="A16" s="160">
        <v>9</v>
      </c>
      <c r="B16" s="160" t="s">
        <v>69</v>
      </c>
      <c r="C16" s="45"/>
      <c r="D16" s="45"/>
      <c r="E16" s="45"/>
      <c r="F16" s="45"/>
      <c r="G16" s="45"/>
      <c r="H16" s="45"/>
      <c r="I16" s="45"/>
      <c r="J16" s="45"/>
      <c r="K16" s="45"/>
    </row>
    <row r="17" spans="1:11" ht="27" customHeight="1">
      <c r="A17" s="160">
        <v>10</v>
      </c>
      <c r="B17" s="160" t="s">
        <v>70</v>
      </c>
      <c r="C17" s="45"/>
      <c r="D17" s="45"/>
      <c r="E17" s="45"/>
      <c r="F17" s="45"/>
      <c r="G17" s="45"/>
      <c r="H17" s="45"/>
      <c r="I17" s="45"/>
      <c r="J17" s="45"/>
      <c r="K17" s="45"/>
    </row>
    <row r="18" spans="1:11" ht="27" customHeight="1">
      <c r="A18" s="160">
        <v>11</v>
      </c>
      <c r="B18" s="160" t="s">
        <v>71</v>
      </c>
      <c r="C18" s="45"/>
      <c r="D18" s="45"/>
      <c r="E18" s="45"/>
      <c r="F18" s="45"/>
      <c r="G18" s="45"/>
      <c r="H18" s="45"/>
      <c r="I18" s="45"/>
      <c r="J18" s="45"/>
      <c r="K18" s="45"/>
    </row>
    <row r="19" spans="1:11" ht="27" customHeight="1">
      <c r="A19" s="160">
        <v>12</v>
      </c>
      <c r="B19" s="160" t="s">
        <v>72</v>
      </c>
      <c r="C19" s="45"/>
      <c r="D19" s="45"/>
      <c r="E19" s="45"/>
      <c r="F19" s="45"/>
      <c r="G19" s="45"/>
      <c r="H19" s="45"/>
      <c r="I19" s="45"/>
      <c r="J19" s="45"/>
      <c r="K19" s="45"/>
    </row>
    <row r="20" spans="1:11" ht="27" customHeight="1">
      <c r="A20" s="160">
        <v>13</v>
      </c>
      <c r="B20" s="160" t="s">
        <v>73</v>
      </c>
      <c r="C20" s="45"/>
      <c r="D20" s="45"/>
      <c r="E20" s="45"/>
      <c r="F20" s="45"/>
      <c r="G20" s="45"/>
      <c r="H20" s="45"/>
      <c r="I20" s="45"/>
      <c r="J20" s="45"/>
      <c r="K20" s="45"/>
    </row>
    <row r="21" spans="1:11" ht="27" customHeight="1">
      <c r="A21" s="160">
        <v>14</v>
      </c>
      <c r="B21" s="160" t="s">
        <v>74</v>
      </c>
      <c r="C21" s="45"/>
      <c r="D21" s="45"/>
      <c r="E21" s="45"/>
      <c r="F21" s="45"/>
      <c r="G21" s="45"/>
      <c r="H21" s="45"/>
      <c r="I21" s="45"/>
      <c r="J21" s="45"/>
      <c r="K21" s="45"/>
    </row>
    <row r="22" spans="1:11" ht="27" customHeight="1">
      <c r="A22" s="160">
        <v>15</v>
      </c>
      <c r="B22" s="160" t="s">
        <v>75</v>
      </c>
      <c r="C22" s="45"/>
      <c r="D22" s="45"/>
      <c r="E22" s="45"/>
      <c r="F22" s="45"/>
      <c r="G22" s="45"/>
      <c r="H22" s="45"/>
      <c r="I22" s="45"/>
      <c r="J22" s="45"/>
      <c r="K22" s="45"/>
    </row>
    <row r="23" spans="1:11" ht="27" customHeight="1">
      <c r="A23" s="160">
        <v>16</v>
      </c>
      <c r="B23" s="160" t="s">
        <v>76</v>
      </c>
      <c r="C23" s="45"/>
      <c r="D23" s="45"/>
      <c r="E23" s="45"/>
      <c r="F23" s="45"/>
      <c r="G23" s="45"/>
      <c r="H23" s="45"/>
      <c r="I23" s="45"/>
      <c r="J23" s="45"/>
      <c r="K23" s="45"/>
    </row>
    <row r="24" spans="1:11" ht="60.75" customHeight="1">
      <c r="A24" s="160">
        <v>17</v>
      </c>
      <c r="B24" s="160" t="s">
        <v>77</v>
      </c>
      <c r="C24" s="45"/>
      <c r="D24" s="45"/>
      <c r="E24" s="45"/>
      <c r="F24" s="45"/>
      <c r="G24" s="45"/>
      <c r="H24" s="45"/>
      <c r="I24" s="45"/>
      <c r="J24" s="45"/>
      <c r="K24" s="45"/>
    </row>
    <row r="25" spans="1:11" ht="27" customHeight="1">
      <c r="A25" s="160">
        <v>18</v>
      </c>
      <c r="B25" s="160" t="s">
        <v>78</v>
      </c>
      <c r="C25" s="45"/>
      <c r="D25" s="45"/>
      <c r="E25" s="45"/>
      <c r="F25" s="45"/>
      <c r="G25" s="45"/>
      <c r="H25" s="45"/>
      <c r="I25" s="45"/>
      <c r="J25" s="45"/>
      <c r="K25" s="45"/>
    </row>
    <row r="26" spans="1:11" ht="27" customHeight="1">
      <c r="A26" s="160" t="s">
        <v>79</v>
      </c>
      <c r="B26" s="160" t="s">
        <v>80</v>
      </c>
      <c r="C26" s="45"/>
      <c r="D26" s="45"/>
      <c r="E26" s="45"/>
      <c r="F26" s="45"/>
      <c r="G26" s="45"/>
      <c r="H26" s="45"/>
      <c r="I26" s="45"/>
      <c r="J26" s="45"/>
      <c r="K26" s="45"/>
    </row>
    <row r="27" spans="1:11" ht="27" customHeight="1">
      <c r="A27" s="160">
        <v>1</v>
      </c>
      <c r="B27" s="160" t="s">
        <v>81</v>
      </c>
      <c r="C27" s="45"/>
      <c r="D27" s="45"/>
      <c r="E27" s="45"/>
      <c r="F27" s="45"/>
      <c r="G27" s="45"/>
      <c r="H27" s="45"/>
      <c r="I27" s="45"/>
      <c r="J27" s="45"/>
      <c r="K27" s="45"/>
    </row>
    <row r="28" spans="1:11" ht="27" customHeight="1">
      <c r="A28" s="160">
        <v>2</v>
      </c>
      <c r="B28" s="160" t="s">
        <v>82</v>
      </c>
      <c r="C28" s="45"/>
      <c r="D28" s="45"/>
      <c r="E28" s="45"/>
      <c r="F28" s="45"/>
      <c r="G28" s="45"/>
      <c r="H28" s="45"/>
      <c r="I28" s="45"/>
      <c r="J28" s="45"/>
      <c r="K28" s="45"/>
    </row>
    <row r="29" spans="1:11" ht="27" customHeight="1">
      <c r="A29" s="160">
        <v>3</v>
      </c>
      <c r="B29" s="160" t="s">
        <v>83</v>
      </c>
      <c r="C29" s="45"/>
      <c r="D29" s="45"/>
      <c r="E29" s="45"/>
      <c r="F29" s="45"/>
      <c r="G29" s="45"/>
      <c r="H29" s="45"/>
      <c r="I29" s="45"/>
      <c r="J29" s="45"/>
      <c r="K29" s="45"/>
    </row>
    <row r="30" spans="1:11" ht="27" customHeight="1">
      <c r="A30" s="160">
        <v>4</v>
      </c>
      <c r="B30" s="160" t="s">
        <v>84</v>
      </c>
      <c r="C30" s="45"/>
      <c r="D30" s="45"/>
      <c r="E30" s="45"/>
      <c r="F30" s="45"/>
      <c r="G30" s="45"/>
      <c r="H30" s="45"/>
      <c r="I30" s="45"/>
      <c r="J30" s="45"/>
      <c r="K30" s="45"/>
    </row>
    <row r="31" spans="1:11" ht="27" customHeight="1">
      <c r="A31" s="160">
        <v>5</v>
      </c>
      <c r="B31" s="160" t="s">
        <v>85</v>
      </c>
      <c r="C31" s="45"/>
      <c r="D31" s="45"/>
      <c r="E31" s="45"/>
      <c r="F31" s="45"/>
      <c r="G31" s="45"/>
      <c r="H31" s="45"/>
      <c r="I31" s="45"/>
      <c r="J31" s="45"/>
      <c r="K31" s="45"/>
    </row>
    <row r="32" spans="1:11" ht="27" customHeight="1">
      <c r="A32" s="160">
        <v>6</v>
      </c>
      <c r="B32" s="160" t="s">
        <v>86</v>
      </c>
      <c r="C32" s="45"/>
      <c r="D32" s="45"/>
      <c r="E32" s="45"/>
      <c r="F32" s="45"/>
      <c r="G32" s="45"/>
      <c r="H32" s="45"/>
      <c r="I32" s="45"/>
      <c r="J32" s="45"/>
      <c r="K32" s="45"/>
    </row>
    <row r="33" spans="1:11" ht="27" customHeight="1">
      <c r="A33" s="160">
        <v>7</v>
      </c>
      <c r="B33" s="160" t="s">
        <v>65</v>
      </c>
      <c r="C33" s="45"/>
      <c r="D33" s="45"/>
      <c r="E33" s="45"/>
      <c r="F33" s="45"/>
      <c r="G33" s="45"/>
      <c r="H33" s="45"/>
      <c r="I33" s="45"/>
      <c r="J33" s="45"/>
      <c r="K33" s="45"/>
    </row>
    <row r="34" spans="1:11" ht="27" customHeight="1">
      <c r="A34" s="160">
        <v>8</v>
      </c>
      <c r="B34" s="160" t="s">
        <v>87</v>
      </c>
      <c r="C34" s="45"/>
      <c r="D34" s="45"/>
      <c r="E34" s="45"/>
      <c r="F34" s="45"/>
      <c r="G34" s="45"/>
      <c r="H34" s="45"/>
      <c r="I34" s="45"/>
      <c r="J34" s="45"/>
      <c r="K34" s="45"/>
    </row>
    <row r="35" spans="1:11" ht="27" customHeight="1">
      <c r="A35" s="160">
        <v>9</v>
      </c>
      <c r="B35" s="160" t="s">
        <v>88</v>
      </c>
      <c r="C35" s="45"/>
      <c r="D35" s="45"/>
      <c r="E35" s="45"/>
      <c r="F35" s="45"/>
      <c r="G35" s="45"/>
      <c r="H35" s="45"/>
      <c r="I35" s="45"/>
      <c r="J35" s="45"/>
      <c r="K35" s="45"/>
    </row>
    <row r="36" spans="1:11" ht="27" customHeight="1">
      <c r="A36" s="160">
        <v>10</v>
      </c>
      <c r="B36" s="160" t="s">
        <v>89</v>
      </c>
      <c r="C36" s="45"/>
      <c r="D36" s="45"/>
      <c r="E36" s="45"/>
      <c r="F36" s="45"/>
      <c r="G36" s="45"/>
      <c r="H36" s="45"/>
      <c r="I36" s="45"/>
      <c r="J36" s="45"/>
      <c r="K36" s="45"/>
    </row>
    <row r="37" spans="1:11" ht="27" customHeight="1">
      <c r="A37" s="160">
        <v>11</v>
      </c>
      <c r="B37" s="160" t="s">
        <v>68</v>
      </c>
      <c r="C37" s="45"/>
      <c r="D37" s="45"/>
      <c r="E37" s="45"/>
      <c r="F37" s="45"/>
      <c r="G37" s="45"/>
      <c r="H37" s="45"/>
      <c r="I37" s="45"/>
      <c r="J37" s="45"/>
      <c r="K37" s="45"/>
    </row>
    <row r="38" spans="1:11" ht="27" customHeight="1">
      <c r="A38" s="160">
        <v>12</v>
      </c>
      <c r="B38" s="160" t="s">
        <v>90</v>
      </c>
      <c r="C38" s="45"/>
      <c r="D38" s="45"/>
      <c r="E38" s="45"/>
      <c r="F38" s="45"/>
      <c r="G38" s="45"/>
      <c r="H38" s="45"/>
      <c r="I38" s="45"/>
      <c r="J38" s="45"/>
      <c r="K38" s="45"/>
    </row>
    <row r="39" spans="1:11" ht="27" customHeight="1">
      <c r="A39" s="160">
        <v>13</v>
      </c>
      <c r="B39" s="160" t="s">
        <v>91</v>
      </c>
      <c r="C39" s="45"/>
      <c r="D39" s="45"/>
      <c r="E39" s="45"/>
      <c r="F39" s="45"/>
      <c r="G39" s="45"/>
      <c r="H39" s="45"/>
      <c r="I39" s="45"/>
      <c r="J39" s="45"/>
      <c r="K39" s="45"/>
    </row>
    <row r="40" spans="1:11" ht="27" customHeight="1">
      <c r="A40" s="160">
        <v>14</v>
      </c>
      <c r="B40" s="160" t="s">
        <v>92</v>
      </c>
      <c r="C40" s="45"/>
      <c r="D40" s="45"/>
      <c r="E40" s="45"/>
      <c r="F40" s="45"/>
      <c r="G40" s="45"/>
      <c r="H40" s="45"/>
      <c r="I40" s="45"/>
      <c r="J40" s="45"/>
      <c r="K40" s="45"/>
    </row>
    <row r="41" spans="1:11" ht="27" customHeight="1">
      <c r="A41" s="160">
        <v>15</v>
      </c>
      <c r="B41" s="160" t="s">
        <v>93</v>
      </c>
      <c r="C41" s="45"/>
      <c r="D41" s="45"/>
      <c r="E41" s="45"/>
      <c r="F41" s="45"/>
      <c r="G41" s="45"/>
      <c r="H41" s="45"/>
      <c r="I41" s="45"/>
      <c r="J41" s="45"/>
      <c r="K41" s="45"/>
    </row>
    <row r="42" spans="1:11" ht="27" customHeight="1">
      <c r="A42" s="160">
        <v>16</v>
      </c>
      <c r="B42" s="160" t="s">
        <v>94</v>
      </c>
      <c r="C42" s="45"/>
      <c r="D42" s="45"/>
      <c r="E42" s="45"/>
      <c r="F42" s="45"/>
      <c r="G42" s="45"/>
      <c r="H42" s="45"/>
      <c r="I42" s="45"/>
      <c r="J42" s="45"/>
      <c r="K42" s="45"/>
    </row>
    <row r="43" spans="1:11" ht="27" customHeight="1">
      <c r="A43" s="160">
        <v>17</v>
      </c>
      <c r="B43" s="160" t="s">
        <v>95</v>
      </c>
      <c r="C43" s="45"/>
      <c r="D43" s="45"/>
      <c r="E43" s="45"/>
      <c r="F43" s="45"/>
      <c r="G43" s="45"/>
      <c r="H43" s="45"/>
      <c r="I43" s="45"/>
      <c r="J43" s="45"/>
      <c r="K43" s="45"/>
    </row>
    <row r="44" spans="1:11" ht="27" customHeight="1">
      <c r="A44" s="160">
        <v>18</v>
      </c>
      <c r="B44" s="160" t="s">
        <v>96</v>
      </c>
      <c r="C44" s="45"/>
      <c r="D44" s="45"/>
      <c r="E44" s="45"/>
      <c r="F44" s="45"/>
      <c r="G44" s="45"/>
      <c r="H44" s="45"/>
      <c r="I44" s="45"/>
      <c r="J44" s="45"/>
      <c r="K44" s="45"/>
    </row>
    <row r="45" spans="1:11" ht="27" customHeight="1">
      <c r="A45" s="160">
        <v>19</v>
      </c>
      <c r="B45" s="160" t="s">
        <v>97</v>
      </c>
      <c r="C45" s="45"/>
      <c r="D45" s="45"/>
      <c r="E45" s="45"/>
      <c r="F45" s="45"/>
      <c r="G45" s="45"/>
      <c r="H45" s="45"/>
      <c r="I45" s="45"/>
      <c r="J45" s="45"/>
      <c r="K45" s="45"/>
    </row>
    <row r="46" spans="1:11" ht="27" customHeight="1">
      <c r="A46" s="160">
        <v>20</v>
      </c>
      <c r="B46" s="160" t="s">
        <v>98</v>
      </c>
      <c r="C46" s="45"/>
      <c r="D46" s="45"/>
      <c r="E46" s="45"/>
      <c r="F46" s="45"/>
      <c r="G46" s="45"/>
      <c r="H46" s="45"/>
      <c r="I46" s="45"/>
      <c r="J46" s="45"/>
      <c r="K46" s="45"/>
    </row>
    <row r="47" spans="1:11" ht="27" customHeight="1">
      <c r="A47" s="160">
        <v>21</v>
      </c>
      <c r="B47" s="160" t="s">
        <v>99</v>
      </c>
      <c r="C47" s="45"/>
      <c r="D47" s="45"/>
      <c r="E47" s="45"/>
      <c r="F47" s="45"/>
      <c r="G47" s="45"/>
      <c r="H47" s="45"/>
      <c r="I47" s="45"/>
      <c r="J47" s="45"/>
      <c r="K47" s="45"/>
    </row>
    <row r="48" spans="1:11" ht="27" customHeight="1">
      <c r="A48" s="160">
        <v>22</v>
      </c>
      <c r="B48" s="160" t="s">
        <v>78</v>
      </c>
      <c r="C48" s="45"/>
      <c r="D48" s="45"/>
      <c r="E48" s="45"/>
      <c r="F48" s="45"/>
      <c r="G48" s="45"/>
      <c r="H48" s="45"/>
      <c r="I48" s="45"/>
      <c r="J48" s="45"/>
      <c r="K48" s="45"/>
    </row>
    <row r="49" spans="1:11" ht="27" customHeight="1">
      <c r="A49" s="160" t="s">
        <v>100</v>
      </c>
      <c r="B49" s="160" t="s">
        <v>101</v>
      </c>
      <c r="C49" s="45"/>
      <c r="D49" s="45"/>
      <c r="E49" s="45"/>
      <c r="F49" s="45"/>
      <c r="G49" s="45"/>
      <c r="H49" s="45"/>
      <c r="I49" s="45"/>
      <c r="J49" s="45"/>
      <c r="K49" s="45"/>
    </row>
    <row r="50" spans="1:11" ht="27" customHeight="1">
      <c r="A50" s="160">
        <v>1</v>
      </c>
      <c r="B50" s="204" t="s">
        <v>102</v>
      </c>
      <c r="C50" s="45"/>
      <c r="D50" s="45"/>
      <c r="E50" s="45"/>
      <c r="F50" s="45"/>
      <c r="G50" s="45"/>
      <c r="H50" s="45"/>
      <c r="I50" s="45"/>
      <c r="J50" s="45"/>
      <c r="K50" s="45"/>
    </row>
    <row r="51" spans="1:11" ht="27" customHeight="1">
      <c r="A51" s="160">
        <v>2</v>
      </c>
      <c r="B51" s="160" t="s">
        <v>102</v>
      </c>
      <c r="C51" s="45"/>
      <c r="D51" s="45"/>
      <c r="E51" s="45"/>
      <c r="F51" s="45"/>
      <c r="G51" s="45"/>
      <c r="H51" s="45"/>
      <c r="I51" s="45"/>
      <c r="J51" s="45"/>
      <c r="K51" s="45"/>
    </row>
    <row r="52" spans="1:11" ht="27" customHeight="1">
      <c r="A52" s="160" t="s">
        <v>103</v>
      </c>
      <c r="B52" s="160" t="s">
        <v>104</v>
      </c>
      <c r="C52" s="45"/>
      <c r="D52" s="45"/>
      <c r="E52" s="45"/>
      <c r="F52" s="45"/>
      <c r="G52" s="45"/>
      <c r="H52" s="45"/>
      <c r="I52" s="45"/>
      <c r="J52" s="45"/>
      <c r="K52" s="45"/>
    </row>
    <row r="53" spans="1:11" ht="27" customHeight="1">
      <c r="A53" s="160">
        <v>1</v>
      </c>
      <c r="B53" s="204" t="s">
        <v>102</v>
      </c>
      <c r="C53" s="45"/>
      <c r="D53" s="45"/>
      <c r="E53" s="45"/>
      <c r="F53" s="45"/>
      <c r="G53" s="45"/>
      <c r="H53" s="45"/>
      <c r="I53" s="45"/>
      <c r="J53" s="45"/>
      <c r="K53" s="45"/>
    </row>
    <row r="54" spans="1:11" ht="27" customHeight="1">
      <c r="A54" s="160">
        <v>2</v>
      </c>
      <c r="B54" s="160" t="s">
        <v>102</v>
      </c>
      <c r="C54" s="45"/>
      <c r="D54" s="45"/>
      <c r="E54" s="45"/>
      <c r="F54" s="45"/>
      <c r="G54" s="45"/>
      <c r="H54" s="45"/>
      <c r="I54" s="45"/>
      <c r="J54" s="45"/>
      <c r="K54" s="45"/>
    </row>
    <row r="55" spans="2:11" ht="19.5" customHeight="1">
      <c r="B55" s="205" t="s">
        <v>105</v>
      </c>
      <c r="C55" s="205"/>
      <c r="D55" s="205"/>
      <c r="E55" s="205"/>
      <c r="F55" s="205"/>
      <c r="G55" s="205"/>
      <c r="H55" s="205"/>
      <c r="I55" s="205"/>
      <c r="J55" s="205"/>
      <c r="K55" s="205"/>
    </row>
    <row r="56" spans="2:11" ht="19.5" customHeight="1">
      <c r="B56" s="205" t="s">
        <v>106</v>
      </c>
      <c r="C56" s="205"/>
      <c r="D56" s="205"/>
      <c r="E56" s="205"/>
      <c r="F56" s="205"/>
      <c r="G56" s="205"/>
      <c r="H56" s="205"/>
      <c r="I56" s="205"/>
      <c r="J56" s="205"/>
      <c r="K56" s="205"/>
    </row>
    <row r="57" spans="2:11" ht="19.5" customHeight="1">
      <c r="B57" s="205" t="s">
        <v>107</v>
      </c>
      <c r="C57" s="205"/>
      <c r="D57" s="205"/>
      <c r="E57" s="205"/>
      <c r="F57" s="205"/>
      <c r="G57" s="205"/>
      <c r="H57" s="205"/>
      <c r="I57" s="205"/>
      <c r="J57" s="205"/>
      <c r="K57" s="205"/>
    </row>
    <row r="58" s="198" customFormat="1" ht="14.25">
      <c r="B58" s="206" t="s">
        <v>108</v>
      </c>
    </row>
    <row r="59" s="198" customFormat="1" ht="1.5" customHeight="1"/>
    <row r="60" s="198" customFormat="1" ht="14.25"/>
    <row r="61" s="198" customFormat="1" ht="14.25"/>
    <row r="62" s="198" customFormat="1" ht="14.25"/>
    <row r="63" s="198" customFormat="1" ht="14.25"/>
    <row r="64" s="198" customFormat="1" ht="14.25"/>
    <row r="65" s="198" customFormat="1" ht="14.25"/>
    <row r="66" s="198" customFormat="1" ht="14.25"/>
    <row r="67" s="198" customFormat="1" ht="14.25"/>
    <row r="68" s="198" customFormat="1" ht="14.25"/>
    <row r="69" s="198" customFormat="1" ht="14.25"/>
    <row r="70" s="198" customFormat="1" ht="14.25"/>
    <row r="71" s="198" customFormat="1" ht="14.25"/>
    <row r="72" s="198" customFormat="1" ht="14.25"/>
    <row r="73" s="198" customFormat="1" ht="14.25"/>
    <row r="74" s="198" customFormat="1" ht="14.25"/>
    <row r="75" s="198" customFormat="1" ht="14.25"/>
    <row r="76" s="198" customFormat="1" ht="14.25"/>
    <row r="77" s="198" customFormat="1" ht="14.25"/>
    <row r="78" s="198" customFormat="1" ht="14.25"/>
    <row r="79" s="198" customFormat="1" ht="14.25"/>
    <row r="80" s="198" customFormat="1" ht="14.25"/>
    <row r="81" s="198" customFormat="1" ht="14.25"/>
    <row r="82" s="198" customFormat="1" ht="14.25"/>
    <row r="83" s="198" customFormat="1" ht="14.25"/>
    <row r="84" s="198" customFormat="1" ht="14.25"/>
    <row r="85" s="198" customFormat="1" ht="14.25"/>
    <row r="86" s="198" customFormat="1" ht="14.25"/>
    <row r="87" s="198" customFormat="1" ht="14.25"/>
    <row r="88" s="198" customFormat="1" ht="14.25"/>
    <row r="89" s="198" customFormat="1" ht="14.25"/>
    <row r="90" s="198" customFormat="1" ht="14.25"/>
    <row r="91" s="198" customFormat="1" ht="14.25"/>
    <row r="92" s="198" customFormat="1" ht="14.25"/>
    <row r="93" s="198" customFormat="1" ht="14.25"/>
    <row r="94" s="198" customFormat="1" ht="14.25"/>
    <row r="95" s="198" customFormat="1" ht="14.25"/>
    <row r="96" s="198" customFormat="1" ht="14.25"/>
    <row r="97" s="198" customFormat="1" ht="14.25"/>
    <row r="98" s="198" customFormat="1" ht="14.25"/>
    <row r="99" s="198" customFormat="1" ht="14.25"/>
    <row r="100" s="198" customFormat="1" ht="14.25"/>
    <row r="101" s="198" customFormat="1" ht="14.25"/>
    <row r="102" s="198" customFormat="1" ht="14.25"/>
    <row r="103" s="198" customFormat="1" ht="14.25"/>
    <row r="104" s="198" customFormat="1" ht="14.25"/>
    <row r="105" s="198" customFormat="1" ht="14.25"/>
    <row r="106" s="198" customFormat="1" ht="14.25"/>
    <row r="107" s="198" customFormat="1" ht="14.25"/>
    <row r="108" s="198" customFormat="1" ht="14.25"/>
    <row r="109" s="198" customFormat="1" ht="14.25"/>
    <row r="110" s="198" customFormat="1" ht="14.25"/>
    <row r="111" s="198" customFormat="1" ht="14.25"/>
    <row r="112" s="198" customFormat="1" ht="14.25"/>
    <row r="113" s="198" customFormat="1" ht="14.25"/>
    <row r="114" s="198" customFormat="1" ht="14.25"/>
    <row r="115" s="198" customFormat="1" ht="14.25"/>
    <row r="116" s="198" customFormat="1" ht="14.25"/>
    <row r="117" s="198" customFormat="1" ht="14.25"/>
    <row r="118" s="198" customFormat="1" ht="14.25"/>
    <row r="119" s="198" customFormat="1" ht="14.25"/>
    <row r="120" s="198" customFormat="1" ht="14.25"/>
    <row r="121" s="198" customFormat="1" ht="14.25"/>
    <row r="122" s="198" customFormat="1" ht="14.25"/>
    <row r="123" s="198" customFormat="1" ht="14.25"/>
    <row r="124" s="198" customFormat="1" ht="14.25"/>
    <row r="125" s="198" customFormat="1" ht="14.25"/>
    <row r="126" s="198" customFormat="1" ht="14.25"/>
    <row r="127" s="198" customFormat="1" ht="14.25"/>
    <row r="128" s="198" customFormat="1" ht="14.25"/>
    <row r="129" s="198" customFormat="1" ht="14.25"/>
    <row r="130" s="198" customFormat="1" ht="14.25"/>
    <row r="131" s="198" customFormat="1" ht="14.25"/>
    <row r="132" s="198" customFormat="1" ht="14.25"/>
    <row r="133" s="198" customFormat="1" ht="14.25"/>
    <row r="134" s="198" customFormat="1" ht="14.25"/>
    <row r="135" s="198" customFormat="1" ht="14.25"/>
    <row r="136" s="198" customFormat="1" ht="14.25"/>
    <row r="137" s="198" customFormat="1" ht="14.25"/>
    <row r="138" s="198" customFormat="1" ht="14.25"/>
    <row r="139" s="198" customFormat="1" ht="14.25"/>
    <row r="140" s="198" customFormat="1" ht="14.25"/>
    <row r="141" s="198" customFormat="1" ht="14.25"/>
    <row r="142" s="198" customFormat="1" ht="14.25"/>
    <row r="143" s="198" customFormat="1" ht="14.25"/>
    <row r="144" s="198" customFormat="1" ht="14.25"/>
    <row r="145" s="198" customFormat="1" ht="14.25"/>
    <row r="146" s="198" customFormat="1" ht="14.25"/>
    <row r="147" s="198" customFormat="1" ht="14.25"/>
    <row r="148" s="198" customFormat="1" ht="14.25"/>
    <row r="149" s="198" customFormat="1" ht="14.25"/>
    <row r="150" s="198" customFormat="1" ht="14.25"/>
    <row r="151" s="198" customFormat="1" ht="14.25"/>
    <row r="152" s="198" customFormat="1" ht="14.25"/>
    <row r="153" s="198" customFormat="1" ht="14.25"/>
    <row r="154" s="198" customFormat="1" ht="14.25"/>
    <row r="155" s="198" customFormat="1" ht="14.25"/>
    <row r="156" s="198" customFormat="1" ht="14.25"/>
    <row r="157" s="198" customFormat="1" ht="14.25"/>
    <row r="158" s="198" customFormat="1" ht="14.25"/>
    <row r="159" s="198" customFormat="1" ht="14.25"/>
    <row r="160" s="198" customFormat="1" ht="14.25"/>
    <row r="161" s="198" customFormat="1" ht="14.25"/>
    <row r="162" s="198" customFormat="1" ht="14.25"/>
    <row r="163" s="198" customFormat="1" ht="14.25"/>
    <row r="164" s="198" customFormat="1" ht="14.25"/>
    <row r="165" s="198" customFormat="1" ht="14.25"/>
    <row r="166" s="198" customFormat="1" ht="14.25"/>
    <row r="167" s="198" customFormat="1" ht="14.25"/>
    <row r="168" s="198" customFormat="1" ht="14.25"/>
    <row r="169" s="198" customFormat="1" ht="14.25"/>
    <row r="170" s="198" customFormat="1" ht="14.25"/>
    <row r="171" s="198" customFormat="1" ht="14.25"/>
    <row r="172" s="198" customFormat="1" ht="14.25"/>
    <row r="173" s="198" customFormat="1" ht="14.25"/>
    <row r="174" s="198" customFormat="1" ht="14.25"/>
    <row r="175" s="198" customFormat="1" ht="14.25"/>
    <row r="176" s="198" customFormat="1" ht="14.25"/>
    <row r="177" s="198" customFormat="1" ht="14.25"/>
    <row r="178" s="198" customFormat="1" ht="14.25"/>
    <row r="179" s="198" customFormat="1" ht="14.25"/>
    <row r="180" s="198" customFormat="1" ht="14.25"/>
    <row r="181" s="198" customFormat="1" ht="14.25"/>
    <row r="182" s="198" customFormat="1" ht="14.25"/>
    <row r="183" s="198" customFormat="1" ht="14.25"/>
    <row r="184" s="198" customFormat="1" ht="14.25"/>
    <row r="185" s="198" customFormat="1" ht="14.25"/>
    <row r="186" s="198" customFormat="1" ht="14.25"/>
    <row r="187" s="198" customFormat="1" ht="14.25"/>
    <row r="188" s="198" customFormat="1" ht="14.25"/>
    <row r="189" s="198" customFormat="1" ht="14.25"/>
    <row r="190" s="198" customFormat="1" ht="14.25"/>
    <row r="191" s="198" customFormat="1" ht="14.25"/>
    <row r="192" s="198" customFormat="1" ht="14.25"/>
    <row r="193" s="198" customFormat="1" ht="14.25"/>
    <row r="194" s="198" customFormat="1" ht="14.25"/>
    <row r="195" s="198" customFormat="1" ht="14.25"/>
    <row r="196" s="198" customFormat="1" ht="14.25"/>
    <row r="197" s="198" customFormat="1" ht="14.25"/>
    <row r="198" s="198" customFormat="1" ht="14.25"/>
    <row r="199" s="198" customFormat="1" ht="14.25"/>
    <row r="200" s="198" customFormat="1" ht="14.25"/>
    <row r="201" s="198" customFormat="1" ht="14.25"/>
    <row r="202" s="198" customFormat="1" ht="14.25"/>
    <row r="203" s="198" customFormat="1" ht="14.25"/>
    <row r="204" s="198" customFormat="1" ht="14.25"/>
    <row r="205" s="198" customFormat="1" ht="14.25"/>
    <row r="206" s="198" customFormat="1" ht="14.25"/>
    <row r="207" s="198" customFormat="1" ht="14.25"/>
    <row r="208" s="198" customFormat="1" ht="14.25"/>
    <row r="209" s="198" customFormat="1" ht="14.25"/>
    <row r="210" s="198" customFormat="1" ht="14.25"/>
    <row r="211" s="198" customFormat="1" ht="14.25"/>
    <row r="212" s="198" customFormat="1" ht="14.25"/>
    <row r="213" s="198" customFormat="1" ht="14.25"/>
    <row r="214" s="198" customFormat="1" ht="14.25"/>
    <row r="215" s="198" customFormat="1" ht="14.25"/>
    <row r="216" s="198" customFormat="1" ht="14.25"/>
    <row r="217" s="198" customFormat="1" ht="14.25"/>
    <row r="218" s="198" customFormat="1" ht="14.25"/>
    <row r="219" s="198" customFormat="1" ht="14.25"/>
    <row r="220" s="198" customFormat="1" ht="14.25"/>
    <row r="221" s="198" customFormat="1" ht="14.25"/>
    <row r="222" s="198" customFormat="1" ht="14.25"/>
    <row r="223" s="198" customFormat="1" ht="14.25"/>
    <row r="224" s="198" customFormat="1" ht="14.25"/>
    <row r="225" s="198" customFormat="1" ht="14.25"/>
    <row r="226" s="198" customFormat="1" ht="14.25"/>
    <row r="227" s="198" customFormat="1" ht="14.25"/>
    <row r="228" s="198" customFormat="1" ht="14.25"/>
    <row r="229" s="198" customFormat="1" ht="14.25"/>
    <row r="230" s="198" customFormat="1" ht="14.25"/>
    <row r="231" s="198" customFormat="1" ht="14.25"/>
    <row r="232" s="198" customFormat="1" ht="14.25"/>
    <row r="233" s="198" customFormat="1" ht="14.25"/>
    <row r="234" s="198" customFormat="1" ht="14.25"/>
    <row r="235" s="198" customFormat="1" ht="14.25"/>
    <row r="236" s="198" customFormat="1" ht="14.25"/>
    <row r="237" s="198" customFormat="1" ht="14.25"/>
    <row r="238" s="198" customFormat="1" ht="14.25"/>
    <row r="239" s="198" customFormat="1" ht="14.25"/>
    <row r="240" s="198" customFormat="1" ht="14.25"/>
    <row r="241" s="198" customFormat="1" ht="14.25"/>
    <row r="242" s="198" customFormat="1" ht="14.25"/>
    <row r="243" s="198" customFormat="1" ht="14.25"/>
    <row r="244" s="198" customFormat="1" ht="14.25"/>
    <row r="245" s="198" customFormat="1" ht="14.25"/>
    <row r="246" s="198" customFormat="1" ht="14.25"/>
    <row r="247" s="198" customFormat="1" ht="14.25"/>
    <row r="248" s="198" customFormat="1" ht="14.25"/>
    <row r="249" s="198" customFormat="1" ht="14.25"/>
    <row r="250" s="198" customFormat="1" ht="14.25"/>
    <row r="251" s="198" customFormat="1" ht="14.25"/>
    <row r="252" s="198" customFormat="1" ht="14.25"/>
    <row r="253" s="198" customFormat="1" ht="14.25"/>
    <row r="254" s="198" customFormat="1" ht="14.25"/>
    <row r="255" s="198" customFormat="1" ht="14.25"/>
    <row r="256" s="198" customFormat="1" ht="14.25"/>
    <row r="257" s="198" customFormat="1" ht="14.25"/>
    <row r="258" s="198" customFormat="1" ht="14.25"/>
    <row r="259" s="198" customFormat="1" ht="14.25"/>
    <row r="260" s="198" customFormat="1" ht="14.25"/>
    <row r="261" s="198" customFormat="1" ht="14.25"/>
    <row r="262" s="198" customFormat="1" ht="14.25"/>
    <row r="263" s="198" customFormat="1" ht="14.25"/>
    <row r="264" s="198" customFormat="1" ht="14.25"/>
    <row r="265" s="198" customFormat="1" ht="14.25"/>
    <row r="266" s="198" customFormat="1" ht="14.25"/>
    <row r="267" s="198" customFormat="1" ht="14.25"/>
    <row r="268" s="198" customFormat="1" ht="14.25"/>
    <row r="269" s="198" customFormat="1" ht="14.25"/>
    <row r="270" s="198" customFormat="1" ht="14.25"/>
    <row r="271" s="198" customFormat="1" ht="14.25"/>
    <row r="272" s="198" customFormat="1" ht="14.25"/>
    <row r="273" s="198" customFormat="1" ht="14.25"/>
    <row r="274" s="198" customFormat="1" ht="14.25"/>
    <row r="275" s="198" customFormat="1" ht="14.25"/>
    <row r="276" s="198" customFormat="1" ht="14.25"/>
    <row r="277" s="198" customFormat="1" ht="14.25"/>
    <row r="278" s="198" customFormat="1" ht="14.25"/>
    <row r="279" s="198" customFormat="1" ht="14.25"/>
    <row r="280" s="198" customFormat="1" ht="14.25"/>
    <row r="281" s="198" customFormat="1" ht="14.25"/>
    <row r="282" s="198" customFormat="1" ht="14.25"/>
    <row r="283" s="198" customFormat="1" ht="14.25"/>
    <row r="284" s="198" customFormat="1" ht="14.25"/>
    <row r="285" s="198" customFormat="1" ht="14.25"/>
    <row r="286" s="198" customFormat="1" ht="14.25"/>
    <row r="287" s="198" customFormat="1" ht="14.25"/>
    <row r="288" s="198" customFormat="1" ht="14.25"/>
    <row r="289" s="198" customFormat="1" ht="14.25"/>
    <row r="290" s="198" customFormat="1" ht="14.25"/>
    <row r="291" s="198" customFormat="1" ht="14.25"/>
    <row r="292" s="198" customFormat="1" ht="14.25"/>
    <row r="293" s="198" customFormat="1" ht="14.25"/>
    <row r="294" s="198" customFormat="1" ht="14.25"/>
    <row r="295" s="198" customFormat="1" ht="14.25"/>
    <row r="296" s="198" customFormat="1" ht="14.25"/>
    <row r="297" s="198" customFormat="1" ht="14.25"/>
    <row r="298" s="198" customFormat="1" ht="14.25"/>
    <row r="299" s="198" customFormat="1" ht="14.25"/>
    <row r="300" s="198" customFormat="1" ht="14.25"/>
    <row r="301" s="198" customFormat="1" ht="14.25"/>
    <row r="302" s="198" customFormat="1" ht="14.25"/>
    <row r="303" s="198" customFormat="1" ht="14.25"/>
    <row r="304" s="198" customFormat="1" ht="14.25"/>
    <row r="305" s="198" customFormat="1" ht="14.25"/>
    <row r="306" s="198" customFormat="1" ht="14.25"/>
    <row r="307" s="198" customFormat="1" ht="14.25"/>
    <row r="308" s="198" customFormat="1" ht="14.25"/>
    <row r="309" s="198" customFormat="1" ht="14.25"/>
    <row r="310" s="198" customFormat="1" ht="14.25"/>
    <row r="311" s="198" customFormat="1" ht="14.25"/>
    <row r="312" s="198" customFormat="1" ht="14.25"/>
    <row r="313" s="198" customFormat="1" ht="14.25"/>
    <row r="314" s="198" customFormat="1" ht="14.25"/>
    <row r="315" s="198" customFormat="1" ht="14.25"/>
    <row r="316" s="198" customFormat="1" ht="14.25"/>
    <row r="317" s="198" customFormat="1" ht="14.25"/>
    <row r="318" s="198" customFormat="1" ht="14.25"/>
    <row r="319" s="198" customFormat="1" ht="14.25"/>
    <row r="320" s="198" customFormat="1" ht="14.25"/>
    <row r="321" s="198" customFormat="1" ht="14.25"/>
    <row r="322" s="198" customFormat="1" ht="14.25"/>
    <row r="323" s="198" customFormat="1" ht="14.25"/>
    <row r="324" s="198" customFormat="1" ht="14.25"/>
    <row r="325" s="198" customFormat="1" ht="14.25"/>
    <row r="326" s="198" customFormat="1" ht="14.25"/>
    <row r="327" s="198" customFormat="1" ht="14.25"/>
    <row r="328" s="198" customFormat="1" ht="14.25"/>
    <row r="329" s="198" customFormat="1" ht="14.25"/>
    <row r="330" s="198" customFormat="1" ht="14.25"/>
    <row r="331" s="198" customFormat="1" ht="14.25"/>
    <row r="332" s="198" customFormat="1" ht="14.25"/>
    <row r="333" s="198" customFormat="1" ht="14.25"/>
    <row r="334" s="198" customFormat="1" ht="14.25"/>
    <row r="335" s="198" customFormat="1" ht="14.25"/>
    <row r="336" s="198" customFormat="1" ht="14.25"/>
    <row r="337" s="198" customFormat="1" ht="14.25"/>
    <row r="338" s="198" customFormat="1" ht="14.25"/>
    <row r="339" s="198" customFormat="1" ht="14.25"/>
    <row r="340" s="198" customFormat="1" ht="14.25"/>
    <row r="341" s="198" customFormat="1" ht="14.25"/>
    <row r="342" s="198" customFormat="1" ht="14.25"/>
    <row r="343" s="198" customFormat="1" ht="14.25"/>
    <row r="344" s="198" customFormat="1" ht="14.25"/>
    <row r="345" s="198" customFormat="1" ht="14.25"/>
    <row r="346" s="198" customFormat="1" ht="14.25"/>
    <row r="347" s="198" customFormat="1" ht="14.25"/>
    <row r="348" s="198" customFormat="1" ht="14.25"/>
    <row r="349" s="198" customFormat="1" ht="14.25"/>
    <row r="350" s="198" customFormat="1" ht="14.25"/>
    <row r="351" s="198" customFormat="1" ht="14.25"/>
    <row r="352" s="198" customFormat="1" ht="14.25"/>
    <row r="353" s="198" customFormat="1" ht="14.25"/>
    <row r="354" s="198" customFormat="1" ht="14.25"/>
    <row r="355" s="198" customFormat="1" ht="14.25"/>
    <row r="356" s="198" customFormat="1" ht="14.25"/>
    <row r="357" s="198" customFormat="1" ht="14.25"/>
    <row r="358" s="198" customFormat="1" ht="14.25"/>
    <row r="359" s="198" customFormat="1" ht="14.25"/>
    <row r="360" s="198" customFormat="1" ht="14.25"/>
    <row r="361" s="198" customFormat="1" ht="14.25"/>
    <row r="362" s="198" customFormat="1" ht="14.25"/>
    <row r="363" s="198" customFormat="1" ht="14.25"/>
    <row r="364" s="198" customFormat="1" ht="14.25"/>
    <row r="365" s="198" customFormat="1" ht="14.25"/>
    <row r="366" s="198" customFormat="1" ht="14.25"/>
    <row r="367" s="198" customFormat="1" ht="14.25"/>
    <row r="368" s="198" customFormat="1" ht="14.25"/>
    <row r="369" s="198" customFormat="1" ht="14.25"/>
    <row r="370" s="198" customFormat="1" ht="14.25"/>
    <row r="371" s="198" customFormat="1" ht="14.25"/>
    <row r="372" s="198" customFormat="1" ht="14.25"/>
    <row r="373" s="198" customFormat="1" ht="14.25"/>
    <row r="374" s="198" customFormat="1" ht="14.25"/>
    <row r="375" s="198" customFormat="1" ht="14.25"/>
    <row r="376" s="198" customFormat="1" ht="14.25"/>
    <row r="377" s="198" customFormat="1" ht="14.25"/>
    <row r="378" s="198" customFormat="1" ht="14.25"/>
    <row r="379" s="198" customFormat="1" ht="14.25"/>
    <row r="380" s="198" customFormat="1" ht="14.25"/>
    <row r="381" s="198" customFormat="1" ht="14.25"/>
    <row r="382" s="198" customFormat="1" ht="14.25"/>
    <row r="383" s="198" customFormat="1" ht="14.25"/>
    <row r="384" s="198" customFormat="1" ht="14.25"/>
    <row r="385" s="198" customFormat="1" ht="14.25"/>
    <row r="386" s="198" customFormat="1" ht="14.25"/>
    <row r="387" s="198" customFormat="1" ht="14.25"/>
    <row r="388" s="198" customFormat="1" ht="14.25"/>
    <row r="389" s="198" customFormat="1" ht="14.25"/>
    <row r="390" s="198" customFormat="1" ht="14.25"/>
    <row r="391" s="198" customFormat="1" ht="14.25"/>
    <row r="392" s="198" customFormat="1" ht="14.25"/>
    <row r="393" s="198" customFormat="1" ht="14.25"/>
    <row r="394" s="198" customFormat="1" ht="14.25"/>
    <row r="395" s="198" customFormat="1" ht="14.25"/>
    <row r="396" s="198" customFormat="1" ht="14.25"/>
    <row r="397" s="198" customFormat="1" ht="14.25"/>
    <row r="398" s="198" customFormat="1" ht="14.25"/>
    <row r="399" s="198" customFormat="1" ht="14.25"/>
    <row r="400" s="198" customFormat="1" ht="14.25"/>
    <row r="401" s="198" customFormat="1" ht="14.25"/>
    <row r="402" s="198" customFormat="1" ht="14.25"/>
    <row r="403" s="198" customFormat="1" ht="14.25"/>
    <row r="404" s="198" customFormat="1" ht="14.25"/>
    <row r="405" s="198" customFormat="1" ht="14.25"/>
    <row r="406" s="198" customFormat="1" ht="14.25"/>
    <row r="407" s="198" customFormat="1" ht="14.25"/>
    <row r="408" s="198" customFormat="1" ht="14.25"/>
    <row r="409" s="198" customFormat="1" ht="14.25"/>
    <row r="410" s="198" customFormat="1" ht="14.25"/>
    <row r="411" s="198" customFormat="1" ht="14.25"/>
    <row r="412" s="198" customFormat="1" ht="14.25"/>
    <row r="413" s="198" customFormat="1" ht="14.25"/>
    <row r="414" s="198" customFormat="1" ht="14.25"/>
    <row r="415" s="198" customFormat="1" ht="14.25"/>
    <row r="416" s="198" customFormat="1" ht="14.25"/>
    <row r="417" s="198" customFormat="1" ht="14.25"/>
    <row r="418" s="198" customFormat="1" ht="14.25"/>
    <row r="419" s="198" customFormat="1" ht="14.25"/>
    <row r="420" s="198" customFormat="1" ht="14.25"/>
    <row r="421" s="198" customFormat="1" ht="14.25"/>
    <row r="422" s="198" customFormat="1" ht="14.25"/>
    <row r="423" s="198" customFormat="1" ht="14.25"/>
    <row r="424" s="198" customFormat="1" ht="14.25"/>
    <row r="425" s="198" customFormat="1" ht="14.25"/>
    <row r="426" s="198" customFormat="1" ht="14.25"/>
    <row r="427" s="198" customFormat="1" ht="14.25"/>
    <row r="428" s="198" customFormat="1" ht="14.25"/>
    <row r="429" s="198" customFormat="1" ht="14.25"/>
    <row r="430" s="198" customFormat="1" ht="14.25"/>
    <row r="431" s="198" customFormat="1" ht="14.25"/>
    <row r="432" s="198" customFormat="1" ht="14.25"/>
    <row r="433" s="198" customFormat="1" ht="14.25"/>
    <row r="434" s="198" customFormat="1" ht="14.25"/>
    <row r="435" s="198" customFormat="1" ht="14.25"/>
    <row r="436" s="198" customFormat="1" ht="14.25"/>
    <row r="437" s="198" customFormat="1" ht="14.25"/>
  </sheetData>
  <sheetProtection/>
  <mergeCells count="12">
    <mergeCell ref="B2:K2"/>
    <mergeCell ref="B3:K3"/>
    <mergeCell ref="D4:E4"/>
    <mergeCell ref="F4:J4"/>
    <mergeCell ref="A6:B6"/>
    <mergeCell ref="B55:K55"/>
    <mergeCell ref="B56:K56"/>
    <mergeCell ref="B57:K57"/>
    <mergeCell ref="A4:A5"/>
    <mergeCell ref="B4:B5"/>
    <mergeCell ref="C4:C5"/>
    <mergeCell ref="K4:K5"/>
  </mergeCells>
  <printOptions horizontalCentered="1"/>
  <pageMargins left="0.46" right="0.19" top="0.61" bottom="0.71" header="0.34" footer="0.42"/>
  <pageSetup firstPageNumber="19" useFirstPageNumber="1"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P120"/>
  <sheetViews>
    <sheetView workbookViewId="0" topLeftCell="A1">
      <pane xSplit="2" ySplit="7" topLeftCell="C62" activePane="bottomRight" state="frozen"/>
      <selection pane="bottomRight" activeCell="A46" sqref="A46:IV46"/>
    </sheetView>
  </sheetViews>
  <sheetFormatPr defaultColWidth="9.00390625" defaultRowHeight="14.25"/>
  <cols>
    <col min="1" max="1" width="25.75390625" style="149" bestFit="1" customWidth="1"/>
    <col min="2" max="2" width="5.625" style="149" customWidth="1"/>
    <col min="3" max="3" width="6.625" style="149" customWidth="1"/>
    <col min="4" max="4" width="6.875" style="149" customWidth="1"/>
    <col min="5" max="5" width="7.25390625" style="149" customWidth="1"/>
    <col min="6" max="9" width="8.625" style="149" customWidth="1"/>
    <col min="10" max="10" width="7.75390625" style="149" customWidth="1"/>
    <col min="11" max="11" width="6.125" style="149" customWidth="1"/>
    <col min="12" max="12" width="5.75390625" style="149" customWidth="1"/>
    <col min="13" max="13" width="9.125" style="149" customWidth="1"/>
    <col min="14" max="14" width="7.00390625" style="149" customWidth="1"/>
    <col min="15" max="15" width="9.625" style="149" customWidth="1"/>
    <col min="16" max="16" width="9.25390625" style="149" customWidth="1"/>
    <col min="17" max="17" width="10.125" style="149" customWidth="1"/>
    <col min="18" max="18" width="8.875" style="149" customWidth="1"/>
    <col min="19" max="19" width="8.375" style="149" customWidth="1"/>
    <col min="20" max="20" width="10.875" style="149" customWidth="1"/>
    <col min="21" max="26" width="2.125" style="149" customWidth="1"/>
    <col min="27" max="27" width="3.125" style="149" customWidth="1"/>
    <col min="28" max="35" width="2.125" style="149" customWidth="1"/>
    <col min="36" max="36" width="3.50390625" style="149" customWidth="1"/>
    <col min="37" max="39" width="2.125" style="149" customWidth="1"/>
    <col min="40" max="42" width="2.625" style="149" customWidth="1"/>
    <col min="43" max="16384" width="9.00390625" style="149" customWidth="1"/>
  </cols>
  <sheetData>
    <row r="1" ht="15.75" customHeight="1">
      <c r="A1" s="150" t="s">
        <v>109</v>
      </c>
    </row>
    <row r="2" spans="1:42" s="143" customFormat="1" ht="27" customHeight="1">
      <c r="A2" s="151" t="s">
        <v>110</v>
      </c>
      <c r="B2" s="152"/>
      <c r="C2" s="152"/>
      <c r="D2" s="152"/>
      <c r="E2" s="152"/>
      <c r="F2" s="152"/>
      <c r="G2" s="152"/>
      <c r="H2" s="152"/>
      <c r="I2" s="152"/>
      <c r="J2" s="152"/>
      <c r="K2" s="152"/>
      <c r="L2" s="152"/>
      <c r="M2" s="152"/>
      <c r="N2" s="152"/>
      <c r="O2" s="152"/>
      <c r="P2" s="152"/>
      <c r="Q2" s="152"/>
      <c r="R2" s="152"/>
      <c r="S2" s="152"/>
      <c r="T2" s="152"/>
      <c r="U2" s="189"/>
      <c r="V2" s="189"/>
      <c r="W2" s="189"/>
      <c r="X2" s="189"/>
      <c r="Y2" s="189"/>
      <c r="Z2" s="189"/>
      <c r="AA2" s="189"/>
      <c r="AB2" s="189"/>
      <c r="AC2" s="189"/>
      <c r="AD2" s="189"/>
      <c r="AE2" s="189"/>
      <c r="AF2" s="189"/>
      <c r="AG2" s="189"/>
      <c r="AH2" s="189"/>
      <c r="AI2" s="189"/>
      <c r="AJ2" s="189"/>
      <c r="AK2" s="189"/>
      <c r="AL2" s="189"/>
      <c r="AM2" s="189"/>
      <c r="AN2" s="189"/>
      <c r="AO2" s="189"/>
      <c r="AP2" s="189"/>
    </row>
    <row r="3" spans="1:42" s="144" customFormat="1" ht="27" customHeight="1">
      <c r="A3" s="153" t="s">
        <v>111</v>
      </c>
      <c r="B3" s="153"/>
      <c r="C3" s="154"/>
      <c r="D3" s="154"/>
      <c r="E3" s="154"/>
      <c r="F3" s="154"/>
      <c r="G3" s="154"/>
      <c r="H3" s="154"/>
      <c r="I3" s="154"/>
      <c r="J3" s="179"/>
      <c r="K3" s="179"/>
      <c r="L3" s="154"/>
      <c r="M3" s="154"/>
      <c r="N3" s="154"/>
      <c r="O3" s="154"/>
      <c r="P3" s="154"/>
      <c r="Q3" s="154"/>
      <c r="R3" s="154"/>
      <c r="S3" s="154"/>
      <c r="T3" s="190"/>
      <c r="U3" s="191"/>
      <c r="V3" s="191"/>
      <c r="W3" s="191"/>
      <c r="X3" s="191"/>
      <c r="Y3" s="191"/>
      <c r="Z3" s="191"/>
      <c r="AA3" s="191"/>
      <c r="AB3" s="191"/>
      <c r="AC3" s="191"/>
      <c r="AD3" s="191"/>
      <c r="AE3" s="191"/>
      <c r="AF3" s="191"/>
      <c r="AG3" s="191"/>
      <c r="AH3" s="191"/>
      <c r="AI3" s="191"/>
      <c r="AJ3" s="191"/>
      <c r="AK3" s="191"/>
      <c r="AL3" s="191"/>
      <c r="AM3" s="191"/>
      <c r="AN3" s="191"/>
      <c r="AO3" s="191"/>
      <c r="AP3" s="191"/>
    </row>
    <row r="4" spans="1:20" s="144" customFormat="1" ht="25.5" customHeight="1">
      <c r="A4" s="24" t="s">
        <v>112</v>
      </c>
      <c r="B4" s="24" t="s">
        <v>3</v>
      </c>
      <c r="C4" s="24" t="s">
        <v>113</v>
      </c>
      <c r="D4" s="24"/>
      <c r="E4" s="24"/>
      <c r="F4" s="24" t="s">
        <v>114</v>
      </c>
      <c r="G4" s="24"/>
      <c r="H4" s="24"/>
      <c r="I4" s="24"/>
      <c r="J4" s="24"/>
      <c r="K4" s="24"/>
      <c r="L4" s="24"/>
      <c r="M4" s="24"/>
      <c r="N4" s="24" t="s">
        <v>115</v>
      </c>
      <c r="O4" s="24"/>
      <c r="P4" s="24"/>
      <c r="Q4" s="24"/>
      <c r="R4" s="24"/>
      <c r="S4" s="24" t="s">
        <v>116</v>
      </c>
      <c r="T4" s="24" t="s">
        <v>117</v>
      </c>
    </row>
    <row r="5" spans="1:20" s="144" customFormat="1" ht="21" customHeight="1">
      <c r="A5" s="24"/>
      <c r="B5" s="24"/>
      <c r="C5" s="24" t="s">
        <v>4</v>
      </c>
      <c r="D5" s="24" t="s">
        <v>118</v>
      </c>
      <c r="E5" s="24"/>
      <c r="F5" s="24" t="s">
        <v>54</v>
      </c>
      <c r="G5" s="155" t="s">
        <v>119</v>
      </c>
      <c r="H5" s="156"/>
      <c r="I5" s="156"/>
      <c r="J5" s="180"/>
      <c r="K5" s="24" t="s">
        <v>120</v>
      </c>
      <c r="L5" s="24" t="s">
        <v>121</v>
      </c>
      <c r="M5" s="24" t="s">
        <v>122</v>
      </c>
      <c r="N5" s="24" t="s">
        <v>21</v>
      </c>
      <c r="O5" s="24"/>
      <c r="P5" s="24" t="s">
        <v>10</v>
      </c>
      <c r="Q5" s="24"/>
      <c r="R5" s="24"/>
      <c r="S5" s="24"/>
      <c r="T5" s="24"/>
    </row>
    <row r="6" spans="1:20" s="144" customFormat="1" ht="27.75" customHeight="1">
      <c r="A6" s="24"/>
      <c r="B6" s="24"/>
      <c r="C6" s="24"/>
      <c r="D6" s="24" t="s">
        <v>123</v>
      </c>
      <c r="E6" s="24" t="s">
        <v>124</v>
      </c>
      <c r="F6" s="24"/>
      <c r="G6" s="24" t="s">
        <v>125</v>
      </c>
      <c r="H6" s="24" t="s">
        <v>126</v>
      </c>
      <c r="I6" s="24" t="s">
        <v>127</v>
      </c>
      <c r="J6" s="26" t="s">
        <v>128</v>
      </c>
      <c r="K6" s="24"/>
      <c r="L6" s="24"/>
      <c r="M6" s="24"/>
      <c r="N6" s="24" t="s">
        <v>129</v>
      </c>
      <c r="O6" s="24" t="s">
        <v>130</v>
      </c>
      <c r="P6" s="24" t="s">
        <v>131</v>
      </c>
      <c r="Q6" s="24" t="s">
        <v>132</v>
      </c>
      <c r="R6" s="24" t="s">
        <v>130</v>
      </c>
      <c r="S6" s="24"/>
      <c r="T6" s="24"/>
    </row>
    <row r="7" spans="1:20" s="145" customFormat="1" ht="24">
      <c r="A7" s="157" t="s">
        <v>54</v>
      </c>
      <c r="B7" s="158" t="s">
        <v>133</v>
      </c>
      <c r="C7" s="159">
        <f>C8+C45</f>
        <v>14980</v>
      </c>
      <c r="D7" s="159"/>
      <c r="E7" s="159"/>
      <c r="F7" s="159">
        <f>F8+F45</f>
        <v>1798.31</v>
      </c>
      <c r="G7" s="159">
        <f aca="true" t="shared" si="0" ref="G7:M7">G8+G45</f>
        <v>1005</v>
      </c>
      <c r="H7" s="159">
        <f t="shared" si="0"/>
        <v>452.25</v>
      </c>
      <c r="I7" s="159">
        <f t="shared" si="0"/>
        <v>25.12</v>
      </c>
      <c r="J7" s="159">
        <f t="shared" si="0"/>
        <v>25.12</v>
      </c>
      <c r="K7" s="159">
        <f t="shared" si="0"/>
        <v>0</v>
      </c>
      <c r="L7" s="159">
        <f t="shared" si="0"/>
        <v>0</v>
      </c>
      <c r="M7" s="159">
        <f t="shared" si="0"/>
        <v>290.82</v>
      </c>
      <c r="N7" s="159"/>
      <c r="O7" s="181"/>
      <c r="P7" s="159"/>
      <c r="Q7" s="159"/>
      <c r="R7" s="159"/>
      <c r="S7" s="158" t="s">
        <v>134</v>
      </c>
      <c r="T7" s="158" t="s">
        <v>135</v>
      </c>
    </row>
    <row r="8" spans="1:20" s="145" customFormat="1" ht="24">
      <c r="A8" s="157" t="s">
        <v>136</v>
      </c>
      <c r="B8" s="158" t="s">
        <v>133</v>
      </c>
      <c r="C8" s="158">
        <v>10200</v>
      </c>
      <c r="D8" s="158"/>
      <c r="E8" s="158"/>
      <c r="F8" s="158">
        <v>1320</v>
      </c>
      <c r="G8" s="158">
        <v>880</v>
      </c>
      <c r="H8" s="158">
        <v>396</v>
      </c>
      <c r="I8" s="158">
        <v>22</v>
      </c>
      <c r="J8" s="158">
        <v>22</v>
      </c>
      <c r="K8" s="158"/>
      <c r="L8" s="158"/>
      <c r="M8" s="158"/>
      <c r="N8" s="158"/>
      <c r="O8" s="158"/>
      <c r="P8" s="158"/>
      <c r="Q8" s="158"/>
      <c r="R8" s="158"/>
      <c r="S8" s="158" t="s">
        <v>134</v>
      </c>
      <c r="T8" s="158" t="s">
        <v>135</v>
      </c>
    </row>
    <row r="9" spans="1:20" s="144" customFormat="1" ht="12">
      <c r="A9" s="160" t="s">
        <v>137</v>
      </c>
      <c r="B9" s="45"/>
      <c r="C9" s="45"/>
      <c r="D9" s="45"/>
      <c r="E9" s="45"/>
      <c r="F9" s="45"/>
      <c r="G9" s="45"/>
      <c r="H9" s="45"/>
      <c r="I9" s="45"/>
      <c r="J9" s="45"/>
      <c r="K9" s="45"/>
      <c r="L9" s="45"/>
      <c r="M9" s="45"/>
      <c r="N9" s="24"/>
      <c r="O9" s="24"/>
      <c r="P9" s="45"/>
      <c r="Q9" s="45"/>
      <c r="R9" s="45"/>
      <c r="S9" s="45"/>
      <c r="T9" s="45"/>
    </row>
    <row r="10" spans="1:20" s="144" customFormat="1" ht="12">
      <c r="A10" s="160" t="s">
        <v>138</v>
      </c>
      <c r="B10" s="45" t="s">
        <v>139</v>
      </c>
      <c r="C10" s="45"/>
      <c r="D10" s="45"/>
      <c r="E10" s="45"/>
      <c r="F10" s="45"/>
      <c r="G10" s="45"/>
      <c r="H10" s="45"/>
      <c r="I10" s="45"/>
      <c r="J10" s="45"/>
      <c r="K10" s="45"/>
      <c r="L10" s="45"/>
      <c r="M10" s="45"/>
      <c r="N10" s="45"/>
      <c r="O10" s="45"/>
      <c r="P10" s="45"/>
      <c r="Q10" s="45"/>
      <c r="R10" s="45"/>
      <c r="S10" s="45"/>
      <c r="T10" s="45"/>
    </row>
    <row r="11" spans="1:20" s="144" customFormat="1" ht="12">
      <c r="A11" s="160" t="s">
        <v>102</v>
      </c>
      <c r="B11" s="45"/>
      <c r="C11" s="45"/>
      <c r="D11" s="45"/>
      <c r="E11" s="45"/>
      <c r="F11" s="45"/>
      <c r="G11" s="45"/>
      <c r="H11" s="45"/>
      <c r="I11" s="45"/>
      <c r="J11" s="45"/>
      <c r="K11" s="45"/>
      <c r="L11" s="45"/>
      <c r="M11" s="45"/>
      <c r="N11" s="45"/>
      <c r="O11" s="45"/>
      <c r="P11" s="45"/>
      <c r="Q11" s="45"/>
      <c r="R11" s="45"/>
      <c r="S11" s="45"/>
      <c r="T11" s="45"/>
    </row>
    <row r="12" spans="1:20" s="144" customFormat="1" ht="12">
      <c r="A12" s="160" t="s">
        <v>140</v>
      </c>
      <c r="B12" s="45" t="s">
        <v>139</v>
      </c>
      <c r="C12" s="45"/>
      <c r="D12" s="45"/>
      <c r="E12" s="45"/>
      <c r="F12" s="45"/>
      <c r="G12" s="45"/>
      <c r="H12" s="45"/>
      <c r="I12" s="45"/>
      <c r="J12" s="45"/>
      <c r="K12" s="45"/>
      <c r="L12" s="45"/>
      <c r="M12" s="45"/>
      <c r="N12" s="45"/>
      <c r="O12" s="45"/>
      <c r="P12" s="45"/>
      <c r="Q12" s="45"/>
      <c r="R12" s="45"/>
      <c r="S12" s="45"/>
      <c r="T12" s="45"/>
    </row>
    <row r="13" spans="1:20" s="7" customFormat="1" ht="12">
      <c r="A13" s="161"/>
      <c r="B13" s="127" t="s">
        <v>139</v>
      </c>
      <c r="C13" s="127"/>
      <c r="D13" s="127"/>
      <c r="E13" s="127"/>
      <c r="F13" s="162"/>
      <c r="G13" s="162"/>
      <c r="H13" s="162"/>
      <c r="I13" s="162"/>
      <c r="J13" s="162"/>
      <c r="K13" s="162"/>
      <c r="L13" s="162"/>
      <c r="M13" s="162"/>
      <c r="N13" s="162"/>
      <c r="O13" s="163"/>
      <c r="P13" s="162"/>
      <c r="Q13" s="163"/>
      <c r="R13" s="163"/>
      <c r="S13" s="127"/>
      <c r="T13" s="39"/>
    </row>
    <row r="14" spans="1:20" s="144" customFormat="1" ht="12">
      <c r="A14" s="160" t="s">
        <v>141</v>
      </c>
      <c r="B14" s="45" t="s">
        <v>139</v>
      </c>
      <c r="C14" s="45"/>
      <c r="D14" s="45"/>
      <c r="E14" s="45"/>
      <c r="F14" s="45"/>
      <c r="G14" s="45"/>
      <c r="H14" s="45"/>
      <c r="I14" s="45"/>
      <c r="J14" s="45"/>
      <c r="K14" s="45"/>
      <c r="L14" s="45"/>
      <c r="M14" s="45"/>
      <c r="N14" s="45"/>
      <c r="O14" s="45"/>
      <c r="P14" s="45"/>
      <c r="Q14" s="45"/>
      <c r="R14" s="45"/>
      <c r="S14" s="45"/>
      <c r="T14" s="45"/>
    </row>
    <row r="15" spans="1:20" s="7" customFormat="1" ht="12">
      <c r="A15" s="161" t="s">
        <v>142</v>
      </c>
      <c r="B15" s="127"/>
      <c r="C15" s="163"/>
      <c r="D15" s="127"/>
      <c r="E15" s="127"/>
      <c r="F15" s="162"/>
      <c r="G15" s="162"/>
      <c r="H15" s="162"/>
      <c r="I15" s="162"/>
      <c r="J15" s="162"/>
      <c r="K15" s="162"/>
      <c r="L15" s="162"/>
      <c r="M15" s="162"/>
      <c r="N15" s="162"/>
      <c r="O15" s="163"/>
      <c r="P15" s="162"/>
      <c r="Q15" s="163"/>
      <c r="R15" s="163"/>
      <c r="S15" s="127"/>
      <c r="T15" s="39"/>
    </row>
    <row r="16" spans="1:20" s="144" customFormat="1" ht="12">
      <c r="A16" s="160" t="s">
        <v>143</v>
      </c>
      <c r="B16" s="45" t="s">
        <v>139</v>
      </c>
      <c r="C16" s="45"/>
      <c r="D16" s="45"/>
      <c r="E16" s="45"/>
      <c r="F16" s="45"/>
      <c r="G16" s="45"/>
      <c r="H16" s="45"/>
      <c r="I16" s="45"/>
      <c r="J16" s="45"/>
      <c r="K16" s="45"/>
      <c r="L16" s="45"/>
      <c r="M16" s="45"/>
      <c r="N16" s="45"/>
      <c r="O16" s="45"/>
      <c r="P16" s="45"/>
      <c r="Q16" s="45"/>
      <c r="R16" s="45"/>
      <c r="S16" s="45"/>
      <c r="T16" s="45"/>
    </row>
    <row r="17" spans="1:20" s="12" customFormat="1" ht="12">
      <c r="A17" s="164" t="s">
        <v>144</v>
      </c>
      <c r="B17" s="127" t="s">
        <v>139</v>
      </c>
      <c r="C17" s="61"/>
      <c r="D17" s="60"/>
      <c r="E17" s="60"/>
      <c r="F17" s="62"/>
      <c r="G17" s="63"/>
      <c r="H17" s="62"/>
      <c r="I17" s="63"/>
      <c r="J17" s="63"/>
      <c r="K17" s="63"/>
      <c r="L17" s="63"/>
      <c r="M17" s="63"/>
      <c r="N17" s="63"/>
      <c r="O17" s="61"/>
      <c r="P17" s="109"/>
      <c r="Q17" s="61"/>
      <c r="R17" s="61"/>
      <c r="S17" s="60"/>
      <c r="T17" s="39"/>
    </row>
    <row r="18" spans="1:20" s="12" customFormat="1" ht="12">
      <c r="A18" s="164" t="s">
        <v>145</v>
      </c>
      <c r="B18" s="127" t="s">
        <v>139</v>
      </c>
      <c r="C18" s="61"/>
      <c r="D18" s="60"/>
      <c r="E18" s="60"/>
      <c r="F18" s="62"/>
      <c r="G18" s="63"/>
      <c r="H18" s="62"/>
      <c r="I18" s="63"/>
      <c r="J18" s="63"/>
      <c r="K18" s="63"/>
      <c r="L18" s="63"/>
      <c r="M18" s="63"/>
      <c r="N18" s="63"/>
      <c r="O18" s="61"/>
      <c r="P18" s="109"/>
      <c r="Q18" s="61"/>
      <c r="R18" s="61"/>
      <c r="S18" s="60"/>
      <c r="T18" s="39"/>
    </row>
    <row r="19" spans="1:20" s="12" customFormat="1" ht="12">
      <c r="A19" s="164" t="s">
        <v>146</v>
      </c>
      <c r="B19" s="127" t="s">
        <v>139</v>
      </c>
      <c r="C19" s="61"/>
      <c r="D19" s="60"/>
      <c r="E19" s="60"/>
      <c r="F19" s="62"/>
      <c r="G19" s="63"/>
      <c r="H19" s="62"/>
      <c r="I19" s="63"/>
      <c r="J19" s="63"/>
      <c r="K19" s="63"/>
      <c r="L19" s="63"/>
      <c r="M19" s="63"/>
      <c r="N19" s="63"/>
      <c r="O19" s="61"/>
      <c r="P19" s="109"/>
      <c r="Q19" s="61"/>
      <c r="R19" s="61"/>
      <c r="S19" s="60"/>
      <c r="T19" s="39"/>
    </row>
    <row r="20" spans="1:20" s="144" customFormat="1" ht="12">
      <c r="A20" s="160" t="s">
        <v>147</v>
      </c>
      <c r="B20" s="45"/>
      <c r="C20" s="45"/>
      <c r="D20" s="45"/>
      <c r="E20" s="45"/>
      <c r="F20" s="45"/>
      <c r="G20" s="45"/>
      <c r="H20" s="45"/>
      <c r="I20" s="45"/>
      <c r="J20" s="45"/>
      <c r="K20" s="45"/>
      <c r="L20" s="45"/>
      <c r="M20" s="45"/>
      <c r="N20" s="45"/>
      <c r="O20" s="45"/>
      <c r="P20" s="45"/>
      <c r="Q20" s="45"/>
      <c r="R20" s="45"/>
      <c r="S20" s="45"/>
      <c r="T20" s="45"/>
    </row>
    <row r="21" spans="1:20" s="144" customFormat="1" ht="12">
      <c r="A21" s="160" t="s">
        <v>102</v>
      </c>
      <c r="B21" s="45"/>
      <c r="C21" s="45"/>
      <c r="D21" s="45"/>
      <c r="E21" s="45"/>
      <c r="F21" s="45"/>
      <c r="G21" s="45"/>
      <c r="H21" s="45"/>
      <c r="I21" s="45"/>
      <c r="J21" s="45"/>
      <c r="K21" s="45"/>
      <c r="L21" s="45"/>
      <c r="M21" s="45"/>
      <c r="N21" s="45"/>
      <c r="O21" s="45"/>
      <c r="P21" s="45"/>
      <c r="Q21" s="45"/>
      <c r="R21" s="45"/>
      <c r="S21" s="45"/>
      <c r="T21" s="45"/>
    </row>
    <row r="22" spans="1:20" s="145" customFormat="1" ht="24">
      <c r="A22" s="157" t="s">
        <v>148</v>
      </c>
      <c r="B22" s="158" t="s">
        <v>133</v>
      </c>
      <c r="C22" s="159">
        <v>10200</v>
      </c>
      <c r="D22" s="159"/>
      <c r="E22" s="159"/>
      <c r="F22" s="159">
        <f>SUM(G22:M22)</f>
        <v>1320</v>
      </c>
      <c r="G22" s="159">
        <v>880</v>
      </c>
      <c r="H22" s="159">
        <v>396</v>
      </c>
      <c r="I22" s="159">
        <v>22</v>
      </c>
      <c r="J22" s="159">
        <v>22</v>
      </c>
      <c r="K22" s="159"/>
      <c r="L22" s="159"/>
      <c r="M22" s="159"/>
      <c r="N22" s="159"/>
      <c r="O22" s="182"/>
      <c r="P22" s="159"/>
      <c r="Q22" s="159"/>
      <c r="R22" s="159"/>
      <c r="S22" s="158" t="s">
        <v>134</v>
      </c>
      <c r="T22" s="158" t="s">
        <v>135</v>
      </c>
    </row>
    <row r="23" spans="1:20" s="145" customFormat="1" ht="24">
      <c r="A23" s="157" t="s">
        <v>149</v>
      </c>
      <c r="B23" s="158" t="s">
        <v>133</v>
      </c>
      <c r="C23" s="158">
        <v>10200</v>
      </c>
      <c r="D23" s="158"/>
      <c r="E23" s="158"/>
      <c r="F23" s="158">
        <f>SUM(G23:M23)</f>
        <v>1320</v>
      </c>
      <c r="G23" s="158">
        <v>880</v>
      </c>
      <c r="H23" s="158">
        <v>396</v>
      </c>
      <c r="I23" s="158">
        <v>22</v>
      </c>
      <c r="J23" s="158">
        <v>22</v>
      </c>
      <c r="K23" s="158"/>
      <c r="L23" s="158"/>
      <c r="M23" s="158"/>
      <c r="N23" s="158"/>
      <c r="O23" s="158"/>
      <c r="P23" s="158"/>
      <c r="Q23" s="158"/>
      <c r="R23" s="158"/>
      <c r="S23" s="158" t="s">
        <v>134</v>
      </c>
      <c r="T23" s="158" t="s">
        <v>135</v>
      </c>
    </row>
    <row r="24" spans="1:20" s="144" customFormat="1" ht="12">
      <c r="A24" s="160" t="s">
        <v>150</v>
      </c>
      <c r="B24" s="45" t="s">
        <v>151</v>
      </c>
      <c r="C24" s="45"/>
      <c r="D24" s="45"/>
      <c r="E24" s="45"/>
      <c r="F24" s="45"/>
      <c r="G24" s="45"/>
      <c r="H24" s="45"/>
      <c r="I24" s="45"/>
      <c r="J24" s="45"/>
      <c r="K24" s="45"/>
      <c r="L24" s="45"/>
      <c r="M24" s="45"/>
      <c r="N24" s="45"/>
      <c r="O24" s="45"/>
      <c r="P24" s="45"/>
      <c r="Q24" s="45"/>
      <c r="R24" s="45"/>
      <c r="S24" s="45"/>
      <c r="T24" s="45"/>
    </row>
    <row r="25" spans="1:20" s="144" customFormat="1" ht="12">
      <c r="A25" s="160" t="s">
        <v>152</v>
      </c>
      <c r="B25" s="45" t="s">
        <v>153</v>
      </c>
      <c r="C25" s="45"/>
      <c r="D25" s="45"/>
      <c r="E25" s="45"/>
      <c r="F25" s="45"/>
      <c r="G25" s="45"/>
      <c r="H25" s="45"/>
      <c r="I25" s="45"/>
      <c r="J25" s="45"/>
      <c r="K25" s="45"/>
      <c r="L25" s="45"/>
      <c r="M25" s="45"/>
      <c r="N25" s="45"/>
      <c r="O25" s="45"/>
      <c r="P25" s="45"/>
      <c r="Q25" s="45"/>
      <c r="R25" s="45"/>
      <c r="S25" s="45"/>
      <c r="T25" s="45"/>
    </row>
    <row r="26" spans="1:20" s="145" customFormat="1" ht="24">
      <c r="A26" s="157" t="s">
        <v>154</v>
      </c>
      <c r="B26" s="158" t="s">
        <v>139</v>
      </c>
      <c r="C26" s="158">
        <v>9.54</v>
      </c>
      <c r="D26" s="158"/>
      <c r="E26" s="158"/>
      <c r="F26" s="158">
        <f>SUM(G26:M26)</f>
        <v>1320</v>
      </c>
      <c r="G26" s="158">
        <v>880</v>
      </c>
      <c r="H26" s="158">
        <v>396</v>
      </c>
      <c r="I26" s="158">
        <v>22</v>
      </c>
      <c r="J26" s="158">
        <v>22</v>
      </c>
      <c r="K26" s="158"/>
      <c r="L26" s="158"/>
      <c r="M26" s="158"/>
      <c r="N26" s="158"/>
      <c r="O26" s="158"/>
      <c r="P26" s="158"/>
      <c r="Q26" s="158"/>
      <c r="R26" s="158"/>
      <c r="S26" s="158" t="s">
        <v>134</v>
      </c>
      <c r="T26" s="158" t="s">
        <v>135</v>
      </c>
    </row>
    <row r="27" spans="1:20" s="144" customFormat="1" ht="12">
      <c r="A27" s="160" t="s">
        <v>155</v>
      </c>
      <c r="B27" s="45" t="s">
        <v>151</v>
      </c>
      <c r="C27" s="45"/>
      <c r="D27" s="45"/>
      <c r="E27" s="45"/>
      <c r="F27" s="45"/>
      <c r="G27" s="45"/>
      <c r="H27" s="45"/>
      <c r="I27" s="45"/>
      <c r="J27" s="45"/>
      <c r="K27" s="45"/>
      <c r="L27" s="45"/>
      <c r="M27" s="45"/>
      <c r="N27" s="45"/>
      <c r="O27" s="45"/>
      <c r="P27" s="45"/>
      <c r="Q27" s="45"/>
      <c r="R27" s="45"/>
      <c r="S27" s="45"/>
      <c r="T27" s="45"/>
    </row>
    <row r="28" spans="1:20" s="144" customFormat="1" ht="12">
      <c r="A28" s="160" t="s">
        <v>156</v>
      </c>
      <c r="B28" s="45" t="s">
        <v>139</v>
      </c>
      <c r="C28" s="45"/>
      <c r="D28" s="45"/>
      <c r="E28" s="45"/>
      <c r="F28" s="45"/>
      <c r="G28" s="45"/>
      <c r="H28" s="45"/>
      <c r="I28" s="45"/>
      <c r="J28" s="45"/>
      <c r="K28" s="45"/>
      <c r="L28" s="45"/>
      <c r="M28" s="45"/>
      <c r="N28" s="45"/>
      <c r="O28" s="45"/>
      <c r="P28" s="45"/>
      <c r="Q28" s="45"/>
      <c r="R28" s="45"/>
      <c r="S28" s="45"/>
      <c r="T28" s="45"/>
    </row>
    <row r="29" spans="1:20" s="146" customFormat="1" ht="12">
      <c r="A29" s="165" t="s">
        <v>157</v>
      </c>
      <c r="B29" s="39" t="s">
        <v>158</v>
      </c>
      <c r="C29" s="39"/>
      <c r="D29" s="39"/>
      <c r="E29" s="39"/>
      <c r="F29" s="39"/>
      <c r="G29" s="39"/>
      <c r="H29" s="39"/>
      <c r="I29" s="39"/>
      <c r="J29" s="39"/>
      <c r="K29" s="39"/>
      <c r="L29" s="39"/>
      <c r="M29" s="39"/>
      <c r="N29" s="107"/>
      <c r="O29" s="183"/>
      <c r="P29" s="39"/>
      <c r="Q29" s="183"/>
      <c r="R29" s="183"/>
      <c r="S29" s="39"/>
      <c r="T29" s="39"/>
    </row>
    <row r="30" spans="1:20" s="144" customFormat="1" ht="12">
      <c r="A30" s="160" t="s">
        <v>159</v>
      </c>
      <c r="B30" s="45" t="s">
        <v>15</v>
      </c>
      <c r="C30" s="45"/>
      <c r="D30" s="45"/>
      <c r="E30" s="45"/>
      <c r="F30" s="45"/>
      <c r="G30" s="45"/>
      <c r="H30" s="45"/>
      <c r="I30" s="45"/>
      <c r="J30" s="45"/>
      <c r="K30" s="45"/>
      <c r="L30" s="45"/>
      <c r="M30" s="45"/>
      <c r="N30" s="45"/>
      <c r="O30" s="45"/>
      <c r="P30" s="45"/>
      <c r="Q30" s="45"/>
      <c r="R30" s="45"/>
      <c r="S30" s="45"/>
      <c r="T30" s="45"/>
    </row>
    <row r="31" spans="1:20" s="144" customFormat="1" ht="24">
      <c r="A31" s="160" t="s">
        <v>160</v>
      </c>
      <c r="B31" s="45" t="s">
        <v>161</v>
      </c>
      <c r="C31" s="45"/>
      <c r="D31" s="45"/>
      <c r="E31" s="45"/>
      <c r="F31" s="45"/>
      <c r="G31" s="45"/>
      <c r="H31" s="45"/>
      <c r="I31" s="45"/>
      <c r="J31" s="45"/>
      <c r="K31" s="45"/>
      <c r="L31" s="45"/>
      <c r="M31" s="45"/>
      <c r="N31" s="45"/>
      <c r="O31" s="45"/>
      <c r="P31" s="45"/>
      <c r="Q31" s="45"/>
      <c r="R31" s="45"/>
      <c r="S31" s="45"/>
      <c r="T31" s="45"/>
    </row>
    <row r="32" spans="1:20" s="144" customFormat="1" ht="12">
      <c r="A32" s="160" t="s">
        <v>102</v>
      </c>
      <c r="B32" s="45"/>
      <c r="C32" s="45"/>
      <c r="D32" s="45"/>
      <c r="E32" s="45"/>
      <c r="F32" s="45"/>
      <c r="G32" s="45"/>
      <c r="H32" s="45"/>
      <c r="I32" s="45"/>
      <c r="J32" s="45"/>
      <c r="K32" s="45"/>
      <c r="L32" s="45"/>
      <c r="M32" s="45"/>
      <c r="N32" s="45"/>
      <c r="O32" s="45"/>
      <c r="P32" s="45"/>
      <c r="Q32" s="45"/>
      <c r="R32" s="45"/>
      <c r="S32" s="45"/>
      <c r="T32" s="45"/>
    </row>
    <row r="33" spans="1:20" s="144" customFormat="1" ht="12">
      <c r="A33" s="160" t="s">
        <v>162</v>
      </c>
      <c r="B33" s="45"/>
      <c r="C33" s="24"/>
      <c r="D33" s="24"/>
      <c r="E33" s="24"/>
      <c r="F33" s="24"/>
      <c r="G33" s="24"/>
      <c r="H33" s="24"/>
      <c r="I33" s="24"/>
      <c r="J33" s="24"/>
      <c r="K33" s="24"/>
      <c r="L33" s="24"/>
      <c r="M33" s="24"/>
      <c r="N33" s="24"/>
      <c r="O33" s="24"/>
      <c r="P33" s="45"/>
      <c r="Q33" s="45"/>
      <c r="R33" s="45"/>
      <c r="S33" s="45"/>
      <c r="T33" s="45"/>
    </row>
    <row r="34" spans="1:20" s="144" customFormat="1" ht="12">
      <c r="A34" s="160" t="s">
        <v>163</v>
      </c>
      <c r="B34" s="45"/>
      <c r="C34" s="45"/>
      <c r="D34" s="45"/>
      <c r="E34" s="45"/>
      <c r="F34" s="45"/>
      <c r="G34" s="45"/>
      <c r="H34" s="45"/>
      <c r="I34" s="45"/>
      <c r="J34" s="45"/>
      <c r="K34" s="45"/>
      <c r="L34" s="45"/>
      <c r="M34" s="45"/>
      <c r="N34" s="45"/>
      <c r="O34" s="45"/>
      <c r="P34" s="45"/>
      <c r="Q34" s="45"/>
      <c r="R34" s="45"/>
      <c r="S34" s="45"/>
      <c r="T34" s="45"/>
    </row>
    <row r="35" spans="1:20" s="144" customFormat="1" ht="12">
      <c r="A35" s="160" t="s">
        <v>164</v>
      </c>
      <c r="B35" s="45" t="s">
        <v>12</v>
      </c>
      <c r="C35" s="45"/>
      <c r="D35" s="45"/>
      <c r="E35" s="45"/>
      <c r="F35" s="45"/>
      <c r="G35" s="45"/>
      <c r="H35" s="45"/>
      <c r="I35" s="45"/>
      <c r="J35" s="45"/>
      <c r="K35" s="45"/>
      <c r="L35" s="45"/>
      <c r="M35" s="45"/>
      <c r="N35" s="45"/>
      <c r="O35" s="45"/>
      <c r="P35" s="45"/>
      <c r="Q35" s="45"/>
      <c r="R35" s="45"/>
      <c r="S35" s="45"/>
      <c r="T35" s="45"/>
    </row>
    <row r="36" spans="1:20" s="144" customFormat="1" ht="12">
      <c r="A36" s="160" t="s">
        <v>165</v>
      </c>
      <c r="B36" s="24"/>
      <c r="C36" s="24"/>
      <c r="D36" s="24"/>
      <c r="E36" s="24"/>
      <c r="F36" s="24"/>
      <c r="G36" s="24"/>
      <c r="H36" s="24"/>
      <c r="I36" s="24"/>
      <c r="J36" s="24"/>
      <c r="K36" s="24"/>
      <c r="L36" s="24"/>
      <c r="M36" s="24"/>
      <c r="N36" s="24"/>
      <c r="O36" s="24"/>
      <c r="P36" s="24"/>
      <c r="Q36" s="24"/>
      <c r="R36" s="24"/>
      <c r="S36" s="24"/>
      <c r="T36" s="24"/>
    </row>
    <row r="37" spans="1:20" s="144" customFormat="1" ht="12">
      <c r="A37" s="160" t="s">
        <v>102</v>
      </c>
      <c r="B37" s="45"/>
      <c r="C37" s="45"/>
      <c r="D37" s="45"/>
      <c r="E37" s="45"/>
      <c r="F37" s="45"/>
      <c r="G37" s="45"/>
      <c r="H37" s="45"/>
      <c r="I37" s="45"/>
      <c r="J37" s="45"/>
      <c r="K37" s="45"/>
      <c r="L37" s="45"/>
      <c r="M37" s="45"/>
      <c r="N37" s="45"/>
      <c r="O37" s="45"/>
      <c r="P37" s="45"/>
      <c r="Q37" s="45"/>
      <c r="R37" s="45"/>
      <c r="S37" s="45"/>
      <c r="T37" s="45"/>
    </row>
    <row r="38" spans="1:20" s="144" customFormat="1" ht="12">
      <c r="A38" s="160" t="s">
        <v>166</v>
      </c>
      <c r="B38" s="45"/>
      <c r="C38" s="45"/>
      <c r="D38" s="45"/>
      <c r="E38" s="45"/>
      <c r="F38" s="24"/>
      <c r="G38" s="24"/>
      <c r="H38" s="24"/>
      <c r="I38" s="24"/>
      <c r="J38" s="24"/>
      <c r="K38" s="24"/>
      <c r="L38" s="24"/>
      <c r="M38" s="24"/>
      <c r="N38" s="24"/>
      <c r="O38" s="24"/>
      <c r="P38" s="45"/>
      <c r="Q38" s="45"/>
      <c r="R38" s="45"/>
      <c r="S38" s="45"/>
      <c r="T38" s="45"/>
    </row>
    <row r="39" spans="1:20" s="144" customFormat="1" ht="12">
      <c r="A39" s="160" t="s">
        <v>167</v>
      </c>
      <c r="B39" s="45" t="s">
        <v>12</v>
      </c>
      <c r="C39" s="45"/>
      <c r="D39" s="45"/>
      <c r="E39" s="45"/>
      <c r="F39" s="45"/>
      <c r="G39" s="45"/>
      <c r="H39" s="45"/>
      <c r="I39" s="45"/>
      <c r="J39" s="45"/>
      <c r="K39" s="45"/>
      <c r="L39" s="45"/>
      <c r="M39" s="45"/>
      <c r="N39" s="45"/>
      <c r="O39" s="45"/>
      <c r="P39" s="45"/>
      <c r="Q39" s="45"/>
      <c r="R39" s="45"/>
      <c r="S39" s="45"/>
      <c r="T39" s="45"/>
    </row>
    <row r="40" spans="1:20" s="144" customFormat="1" ht="12">
      <c r="A40" s="160" t="s">
        <v>102</v>
      </c>
      <c r="B40" s="45"/>
      <c r="C40" s="45"/>
      <c r="D40" s="45"/>
      <c r="E40" s="45"/>
      <c r="F40" s="45"/>
      <c r="G40" s="45"/>
      <c r="H40" s="45"/>
      <c r="I40" s="45"/>
      <c r="J40" s="45"/>
      <c r="K40" s="45"/>
      <c r="L40" s="45"/>
      <c r="M40" s="45"/>
      <c r="N40" s="45"/>
      <c r="O40" s="45"/>
      <c r="P40" s="45"/>
      <c r="Q40" s="45"/>
      <c r="R40" s="45"/>
      <c r="S40" s="45"/>
      <c r="T40" s="45"/>
    </row>
    <row r="41" spans="1:20" s="144" customFormat="1" ht="12">
      <c r="A41" s="160" t="s">
        <v>168</v>
      </c>
      <c r="B41" s="45" t="s">
        <v>9</v>
      </c>
      <c r="C41" s="45"/>
      <c r="D41" s="45"/>
      <c r="E41" s="45"/>
      <c r="F41" s="45"/>
      <c r="G41" s="45"/>
      <c r="H41" s="45"/>
      <c r="I41" s="45"/>
      <c r="J41" s="45"/>
      <c r="K41" s="45"/>
      <c r="L41" s="45"/>
      <c r="M41" s="45"/>
      <c r="N41" s="45"/>
      <c r="O41" s="45"/>
      <c r="P41" s="45"/>
      <c r="Q41" s="45"/>
      <c r="R41" s="45"/>
      <c r="S41" s="45"/>
      <c r="T41" s="45"/>
    </row>
    <row r="42" spans="1:20" s="144" customFormat="1" ht="12">
      <c r="A42" s="160" t="s">
        <v>102</v>
      </c>
      <c r="B42" s="45"/>
      <c r="C42" s="45"/>
      <c r="D42" s="45"/>
      <c r="E42" s="45"/>
      <c r="F42" s="45"/>
      <c r="G42" s="45"/>
      <c r="H42" s="45"/>
      <c r="I42" s="45"/>
      <c r="J42" s="45"/>
      <c r="K42" s="45"/>
      <c r="L42" s="45"/>
      <c r="M42" s="45"/>
      <c r="N42" s="45"/>
      <c r="O42" s="45"/>
      <c r="P42" s="45"/>
      <c r="Q42" s="45"/>
      <c r="R42" s="45"/>
      <c r="S42" s="45"/>
      <c r="T42" s="45"/>
    </row>
    <row r="43" spans="1:20" s="144" customFormat="1" ht="12">
      <c r="A43" s="160" t="s">
        <v>169</v>
      </c>
      <c r="B43" s="24" t="s">
        <v>9</v>
      </c>
      <c r="C43" s="24"/>
      <c r="D43" s="24"/>
      <c r="E43" s="24"/>
      <c r="F43" s="24"/>
      <c r="G43" s="24"/>
      <c r="H43" s="24"/>
      <c r="I43" s="24"/>
      <c r="J43" s="24"/>
      <c r="K43" s="24"/>
      <c r="L43" s="24"/>
      <c r="M43" s="24"/>
      <c r="N43" s="24"/>
      <c r="O43" s="24"/>
      <c r="P43" s="45"/>
      <c r="Q43" s="45"/>
      <c r="R43" s="45"/>
      <c r="S43" s="45"/>
      <c r="T43" s="45"/>
    </row>
    <row r="44" spans="1:20" s="144" customFormat="1" ht="12">
      <c r="A44" s="160" t="s">
        <v>170</v>
      </c>
      <c r="B44" s="24"/>
      <c r="C44" s="24"/>
      <c r="D44" s="24"/>
      <c r="E44" s="24"/>
      <c r="F44" s="24"/>
      <c r="G44" s="24"/>
      <c r="H44" s="24"/>
      <c r="I44" s="24"/>
      <c r="J44" s="24"/>
      <c r="K44" s="24"/>
      <c r="L44" s="24"/>
      <c r="M44" s="24"/>
      <c r="N44" s="24"/>
      <c r="O44" s="24"/>
      <c r="P44" s="45"/>
      <c r="Q44" s="45"/>
      <c r="R44" s="45"/>
      <c r="S44" s="45"/>
      <c r="T44" s="45"/>
    </row>
    <row r="45" spans="1:20" s="145" customFormat="1" ht="24">
      <c r="A45" s="157" t="s">
        <v>171</v>
      </c>
      <c r="B45" s="158" t="s">
        <v>133</v>
      </c>
      <c r="C45" s="158">
        <v>4780</v>
      </c>
      <c r="D45" s="158"/>
      <c r="E45" s="158"/>
      <c r="F45" s="166">
        <f>SUM(G45:M45)</f>
        <v>478.31</v>
      </c>
      <c r="G45" s="166">
        <v>125</v>
      </c>
      <c r="H45" s="166">
        <v>56.25</v>
      </c>
      <c r="I45" s="166">
        <v>3.12</v>
      </c>
      <c r="J45" s="166">
        <v>3.12</v>
      </c>
      <c r="K45" s="166"/>
      <c r="L45" s="166"/>
      <c r="M45" s="166">
        <v>290.82</v>
      </c>
      <c r="N45" s="184"/>
      <c r="O45" s="184"/>
      <c r="P45" s="184"/>
      <c r="Q45" s="184"/>
      <c r="R45" s="184"/>
      <c r="S45" s="158" t="s">
        <v>134</v>
      </c>
      <c r="T45" s="158" t="s">
        <v>135</v>
      </c>
    </row>
    <row r="46" spans="1:20" s="145" customFormat="1" ht="24">
      <c r="A46" s="157" t="s">
        <v>172</v>
      </c>
      <c r="B46" s="159" t="s">
        <v>133</v>
      </c>
      <c r="C46" s="159">
        <v>4780</v>
      </c>
      <c r="D46" s="159"/>
      <c r="E46" s="159"/>
      <c r="F46" s="166">
        <f>SUM(G46:M46)</f>
        <v>478.31</v>
      </c>
      <c r="G46" s="166">
        <v>125</v>
      </c>
      <c r="H46" s="166">
        <v>56.25</v>
      </c>
      <c r="I46" s="166">
        <v>3.12</v>
      </c>
      <c r="J46" s="166">
        <v>3.12</v>
      </c>
      <c r="K46" s="166"/>
      <c r="L46" s="166"/>
      <c r="M46" s="166">
        <v>290.82</v>
      </c>
      <c r="N46" s="159"/>
      <c r="O46" s="159"/>
      <c r="P46" s="158"/>
      <c r="Q46" s="158"/>
      <c r="R46" s="159"/>
      <c r="S46" s="158" t="s">
        <v>134</v>
      </c>
      <c r="T46" s="158" t="s">
        <v>135</v>
      </c>
    </row>
    <row r="47" spans="1:21" s="147" customFormat="1" ht="12">
      <c r="A47" s="167" t="s">
        <v>173</v>
      </c>
      <c r="B47" s="168" t="s">
        <v>133</v>
      </c>
      <c r="C47" s="169"/>
      <c r="D47" s="170"/>
      <c r="E47" s="170"/>
      <c r="F47" s="171"/>
      <c r="G47" s="171"/>
      <c r="H47" s="171"/>
      <c r="I47" s="171"/>
      <c r="J47" s="171"/>
      <c r="K47" s="171"/>
      <c r="L47" s="171"/>
      <c r="M47" s="171"/>
      <c r="N47" s="171"/>
      <c r="O47" s="185"/>
      <c r="P47" s="186"/>
      <c r="Q47" s="185"/>
      <c r="R47" s="185"/>
      <c r="S47" s="127"/>
      <c r="T47" s="39"/>
      <c r="U47" s="192"/>
    </row>
    <row r="48" spans="1:20" s="144" customFormat="1" ht="12">
      <c r="A48" s="160" t="s">
        <v>174</v>
      </c>
      <c r="B48" s="45" t="s">
        <v>133</v>
      </c>
      <c r="C48" s="45"/>
      <c r="D48" s="45"/>
      <c r="E48" s="45"/>
      <c r="F48" s="172"/>
      <c r="G48" s="172"/>
      <c r="H48" s="172"/>
      <c r="I48" s="172"/>
      <c r="J48" s="172"/>
      <c r="K48" s="172"/>
      <c r="L48" s="172"/>
      <c r="M48" s="172"/>
      <c r="N48" s="45"/>
      <c r="O48" s="45"/>
      <c r="P48" s="45"/>
      <c r="Q48" s="45"/>
      <c r="R48" s="172"/>
      <c r="S48" s="45"/>
      <c r="T48" s="45"/>
    </row>
    <row r="49" spans="1:20" s="144" customFormat="1" ht="12">
      <c r="A49" s="160" t="s">
        <v>175</v>
      </c>
      <c r="B49" s="45" t="s">
        <v>133</v>
      </c>
      <c r="C49" s="45"/>
      <c r="D49" s="45"/>
      <c r="E49" s="45"/>
      <c r="F49" s="172"/>
      <c r="G49" s="172"/>
      <c r="H49" s="172"/>
      <c r="I49" s="172"/>
      <c r="J49" s="172"/>
      <c r="K49" s="172"/>
      <c r="L49" s="172"/>
      <c r="M49" s="172"/>
      <c r="N49" s="45"/>
      <c r="O49" s="45"/>
      <c r="P49" s="45"/>
      <c r="Q49" s="45"/>
      <c r="R49" s="172"/>
      <c r="S49" s="45"/>
      <c r="T49" s="45"/>
    </row>
    <row r="50" spans="1:20" s="145" customFormat="1" ht="24">
      <c r="A50" s="157" t="s">
        <v>176</v>
      </c>
      <c r="B50" s="158" t="s">
        <v>133</v>
      </c>
      <c r="C50" s="158">
        <v>4780</v>
      </c>
      <c r="D50" s="158"/>
      <c r="E50" s="158"/>
      <c r="F50" s="166">
        <f>SUM(G50:M50)</f>
        <v>478.31</v>
      </c>
      <c r="G50" s="166">
        <v>125</v>
      </c>
      <c r="H50" s="166">
        <v>56.25</v>
      </c>
      <c r="I50" s="166">
        <v>3.12</v>
      </c>
      <c r="J50" s="166">
        <v>3.12</v>
      </c>
      <c r="K50" s="166"/>
      <c r="L50" s="166"/>
      <c r="M50" s="166">
        <v>290.82</v>
      </c>
      <c r="N50" s="158"/>
      <c r="O50" s="158"/>
      <c r="P50" s="158"/>
      <c r="Q50" s="158"/>
      <c r="R50" s="166"/>
      <c r="S50" s="158" t="s">
        <v>134</v>
      </c>
      <c r="T50" s="158" t="s">
        <v>135</v>
      </c>
    </row>
    <row r="51" spans="1:20" s="144" customFormat="1" ht="24">
      <c r="A51" s="160" t="s">
        <v>177</v>
      </c>
      <c r="B51" s="24" t="s">
        <v>178</v>
      </c>
      <c r="C51" s="24"/>
      <c r="D51" s="24"/>
      <c r="E51" s="24"/>
      <c r="F51" s="173"/>
      <c r="G51" s="173"/>
      <c r="H51" s="173"/>
      <c r="I51" s="173"/>
      <c r="J51" s="173"/>
      <c r="K51" s="173"/>
      <c r="L51" s="173"/>
      <c r="M51" s="173"/>
      <c r="N51" s="24"/>
      <c r="O51" s="24"/>
      <c r="P51" s="45"/>
      <c r="Q51" s="45"/>
      <c r="R51" s="173"/>
      <c r="S51" s="45"/>
      <c r="T51" s="45"/>
    </row>
    <row r="52" spans="1:20" s="144" customFormat="1" ht="12">
      <c r="A52" s="160" t="s">
        <v>179</v>
      </c>
      <c r="B52" s="45" t="s">
        <v>180</v>
      </c>
      <c r="C52" s="45"/>
      <c r="D52" s="45"/>
      <c r="E52" s="45"/>
      <c r="F52" s="172" t="s">
        <v>181</v>
      </c>
      <c r="G52" s="172"/>
      <c r="H52" s="172"/>
      <c r="I52" s="172"/>
      <c r="J52" s="172"/>
      <c r="K52" s="172"/>
      <c r="L52" s="172"/>
      <c r="M52" s="172"/>
      <c r="N52" s="45"/>
      <c r="O52" s="45"/>
      <c r="P52" s="45"/>
      <c r="Q52" s="45"/>
      <c r="R52" s="172"/>
      <c r="S52" s="45"/>
      <c r="T52" s="45"/>
    </row>
    <row r="53" spans="1:20" s="144" customFormat="1" ht="12">
      <c r="A53" s="160" t="s">
        <v>182</v>
      </c>
      <c r="B53" s="45" t="s">
        <v>180</v>
      </c>
      <c r="C53" s="45"/>
      <c r="D53" s="45"/>
      <c r="E53" s="45"/>
      <c r="F53" s="172"/>
      <c r="G53" s="172"/>
      <c r="H53" s="172"/>
      <c r="I53" s="172"/>
      <c r="J53" s="172"/>
      <c r="K53" s="172"/>
      <c r="L53" s="172"/>
      <c r="M53" s="172"/>
      <c r="N53" s="45"/>
      <c r="O53" s="45"/>
      <c r="P53" s="45"/>
      <c r="Q53" s="45"/>
      <c r="R53" s="172"/>
      <c r="S53" s="45"/>
      <c r="T53" s="45"/>
    </row>
    <row r="54" spans="1:20" s="144" customFormat="1" ht="12">
      <c r="A54" s="160" t="s">
        <v>183</v>
      </c>
      <c r="B54" s="45" t="s">
        <v>184</v>
      </c>
      <c r="C54" s="45"/>
      <c r="D54" s="45"/>
      <c r="E54" s="45"/>
      <c r="F54" s="172"/>
      <c r="G54" s="172"/>
      <c r="H54" s="172"/>
      <c r="I54" s="172"/>
      <c r="J54" s="172"/>
      <c r="K54" s="172"/>
      <c r="L54" s="172"/>
      <c r="M54" s="172"/>
      <c r="N54" s="45"/>
      <c r="O54" s="45"/>
      <c r="P54" s="45"/>
      <c r="Q54" s="45"/>
      <c r="R54" s="172"/>
      <c r="S54" s="45"/>
      <c r="T54" s="45"/>
    </row>
    <row r="55" spans="1:20" s="144" customFormat="1" ht="12">
      <c r="A55" s="160" t="s">
        <v>185</v>
      </c>
      <c r="B55" s="45" t="s">
        <v>184</v>
      </c>
      <c r="C55" s="45"/>
      <c r="D55" s="45"/>
      <c r="E55" s="45"/>
      <c r="F55" s="172"/>
      <c r="G55" s="172"/>
      <c r="H55" s="172"/>
      <c r="I55" s="172"/>
      <c r="J55" s="172"/>
      <c r="K55" s="172"/>
      <c r="L55" s="172"/>
      <c r="M55" s="172"/>
      <c r="N55" s="45"/>
      <c r="O55" s="45"/>
      <c r="P55" s="45"/>
      <c r="Q55" s="45"/>
      <c r="R55" s="172"/>
      <c r="S55" s="45"/>
      <c r="T55" s="45"/>
    </row>
    <row r="56" spans="1:20" s="144" customFormat="1" ht="12">
      <c r="A56" s="160" t="s">
        <v>186</v>
      </c>
      <c r="B56" s="45" t="s">
        <v>133</v>
      </c>
      <c r="C56" s="45"/>
      <c r="D56" s="45"/>
      <c r="E56" s="45"/>
      <c r="F56" s="172"/>
      <c r="G56" s="172"/>
      <c r="H56" s="172"/>
      <c r="I56" s="172"/>
      <c r="J56" s="172"/>
      <c r="K56" s="172"/>
      <c r="L56" s="172"/>
      <c r="M56" s="172"/>
      <c r="N56" s="45"/>
      <c r="O56" s="45"/>
      <c r="P56" s="45"/>
      <c r="Q56" s="45"/>
      <c r="R56" s="172"/>
      <c r="S56" s="45"/>
      <c r="T56" s="45"/>
    </row>
    <row r="57" spans="1:20" s="144" customFormat="1" ht="12">
      <c r="A57" s="160" t="s">
        <v>187</v>
      </c>
      <c r="B57" s="45"/>
      <c r="C57" s="45"/>
      <c r="D57" s="45"/>
      <c r="E57" s="45"/>
      <c r="F57" s="45"/>
      <c r="G57" s="45"/>
      <c r="H57" s="45"/>
      <c r="I57" s="45"/>
      <c r="J57" s="45"/>
      <c r="K57" s="45"/>
      <c r="L57" s="45"/>
      <c r="M57" s="45"/>
      <c r="N57" s="45"/>
      <c r="O57" s="45"/>
      <c r="P57" s="45"/>
      <c r="Q57" s="45"/>
      <c r="R57" s="45"/>
      <c r="S57" s="45"/>
      <c r="T57" s="45"/>
    </row>
    <row r="58" spans="1:20" s="144" customFormat="1" ht="12">
      <c r="A58" s="160" t="s">
        <v>102</v>
      </c>
      <c r="B58" s="45"/>
      <c r="C58" s="45"/>
      <c r="D58" s="45"/>
      <c r="E58" s="45"/>
      <c r="F58" s="45"/>
      <c r="G58" s="45"/>
      <c r="H58" s="45"/>
      <c r="I58" s="45"/>
      <c r="J58" s="45"/>
      <c r="K58" s="45"/>
      <c r="L58" s="45"/>
      <c r="M58" s="45"/>
      <c r="N58" s="45"/>
      <c r="O58" s="45"/>
      <c r="P58" s="45"/>
      <c r="Q58" s="45"/>
      <c r="R58" s="45"/>
      <c r="S58" s="45"/>
      <c r="T58" s="45"/>
    </row>
    <row r="59" spans="1:20" s="144" customFormat="1" ht="12">
      <c r="A59" s="160" t="s">
        <v>188</v>
      </c>
      <c r="B59" s="24" t="s">
        <v>9</v>
      </c>
      <c r="C59" s="24"/>
      <c r="D59" s="24"/>
      <c r="E59" s="24"/>
      <c r="F59" s="174"/>
      <c r="G59" s="174"/>
      <c r="H59" s="174"/>
      <c r="I59" s="174"/>
      <c r="J59" s="174"/>
      <c r="K59" s="24"/>
      <c r="L59" s="24"/>
      <c r="M59" s="174"/>
      <c r="N59" s="24"/>
      <c r="O59" s="174"/>
      <c r="P59" s="45"/>
      <c r="Q59" s="45"/>
      <c r="R59" s="45"/>
      <c r="S59" s="45"/>
      <c r="T59" s="45"/>
    </row>
    <row r="60" spans="1:20" s="144" customFormat="1" ht="12">
      <c r="A60" s="160" t="s">
        <v>189</v>
      </c>
      <c r="B60" s="45" t="s">
        <v>9</v>
      </c>
      <c r="C60" s="45"/>
      <c r="D60" s="45"/>
      <c r="E60" s="45"/>
      <c r="F60" s="172"/>
      <c r="G60" s="172"/>
      <c r="H60" s="172"/>
      <c r="I60" s="172"/>
      <c r="J60" s="172"/>
      <c r="K60" s="172"/>
      <c r="L60" s="172"/>
      <c r="M60" s="172"/>
      <c r="N60" s="45"/>
      <c r="O60" s="178"/>
      <c r="P60" s="45"/>
      <c r="Q60" s="45"/>
      <c r="R60" s="45"/>
      <c r="S60" s="45"/>
      <c r="T60" s="45"/>
    </row>
    <row r="61" spans="1:20" s="144" customFormat="1" ht="12">
      <c r="A61" s="160" t="s">
        <v>190</v>
      </c>
      <c r="B61" s="45"/>
      <c r="C61" s="45"/>
      <c r="D61" s="45"/>
      <c r="E61" s="45"/>
      <c r="F61" s="45"/>
      <c r="G61" s="45"/>
      <c r="H61" s="45"/>
      <c r="I61" s="45"/>
      <c r="J61" s="45"/>
      <c r="K61" s="45"/>
      <c r="L61" s="45"/>
      <c r="M61" s="45"/>
      <c r="N61" s="45"/>
      <c r="O61" s="45"/>
      <c r="P61" s="45"/>
      <c r="Q61" s="45"/>
      <c r="R61" s="45"/>
      <c r="S61" s="45"/>
      <c r="T61" s="45"/>
    </row>
    <row r="62" spans="1:20" s="144" customFormat="1" ht="12">
      <c r="A62" s="160" t="s">
        <v>191</v>
      </c>
      <c r="B62" s="24" t="s">
        <v>9</v>
      </c>
      <c r="C62" s="24"/>
      <c r="D62" s="24"/>
      <c r="E62" s="24"/>
      <c r="F62" s="24"/>
      <c r="G62" s="24"/>
      <c r="H62" s="24"/>
      <c r="I62" s="24"/>
      <c r="J62" s="24"/>
      <c r="K62" s="24"/>
      <c r="L62" s="24"/>
      <c r="M62" s="24"/>
      <c r="N62" s="24"/>
      <c r="O62" s="24"/>
      <c r="P62" s="45"/>
      <c r="Q62" s="45"/>
      <c r="R62" s="45"/>
      <c r="S62" s="45"/>
      <c r="T62" s="45"/>
    </row>
    <row r="63" spans="1:20" s="148" customFormat="1" ht="12">
      <c r="A63" s="175" t="s">
        <v>192</v>
      </c>
      <c r="B63" s="45" t="s">
        <v>133</v>
      </c>
      <c r="C63" s="45"/>
      <c r="D63" s="45"/>
      <c r="E63" s="45"/>
      <c r="F63" s="176"/>
      <c r="G63" s="176"/>
      <c r="H63" s="176"/>
      <c r="I63" s="187"/>
      <c r="J63" s="187"/>
      <c r="K63" s="187"/>
      <c r="L63" s="187"/>
      <c r="M63" s="187"/>
      <c r="N63" s="188"/>
      <c r="O63" s="45"/>
      <c r="P63" s="188"/>
      <c r="Q63" s="188"/>
      <c r="R63" s="172"/>
      <c r="S63" s="45"/>
      <c r="T63" s="39"/>
    </row>
    <row r="64" spans="1:20" s="144" customFormat="1" ht="12">
      <c r="A64" s="160" t="s">
        <v>193</v>
      </c>
      <c r="B64" s="45" t="s">
        <v>12</v>
      </c>
      <c r="C64" s="177"/>
      <c r="D64" s="177"/>
      <c r="E64" s="177"/>
      <c r="F64" s="178"/>
      <c r="G64" s="178"/>
      <c r="H64" s="178"/>
      <c r="I64" s="178"/>
      <c r="J64" s="178"/>
      <c r="K64" s="178"/>
      <c r="L64" s="178"/>
      <c r="M64" s="178"/>
      <c r="N64" s="178"/>
      <c r="O64" s="178"/>
      <c r="P64" s="178"/>
      <c r="Q64" s="178"/>
      <c r="R64" s="178"/>
      <c r="S64" s="177"/>
      <c r="T64" s="177"/>
    </row>
    <row r="65" spans="1:20" s="144" customFormat="1" ht="12">
      <c r="A65" s="160" t="s">
        <v>194</v>
      </c>
      <c r="B65" s="45"/>
      <c r="C65" s="45"/>
      <c r="D65" s="45"/>
      <c r="E65" s="45"/>
      <c r="F65" s="45"/>
      <c r="G65" s="45"/>
      <c r="H65" s="45"/>
      <c r="I65" s="45"/>
      <c r="J65" s="45"/>
      <c r="K65" s="45"/>
      <c r="L65" s="45"/>
      <c r="M65" s="45"/>
      <c r="N65" s="45"/>
      <c r="O65" s="45"/>
      <c r="P65" s="45"/>
      <c r="Q65" s="45"/>
      <c r="R65" s="45"/>
      <c r="S65" s="45"/>
      <c r="T65" s="45"/>
    </row>
    <row r="66" spans="1:20" s="144" customFormat="1" ht="12">
      <c r="A66" s="160" t="s">
        <v>102</v>
      </c>
      <c r="B66" s="45"/>
      <c r="C66" s="45"/>
      <c r="D66" s="45"/>
      <c r="E66" s="45"/>
      <c r="F66" s="45"/>
      <c r="G66" s="45"/>
      <c r="H66" s="45"/>
      <c r="I66" s="45"/>
      <c r="J66" s="45"/>
      <c r="K66" s="45"/>
      <c r="L66" s="45"/>
      <c r="M66" s="45"/>
      <c r="N66" s="45"/>
      <c r="O66" s="45"/>
      <c r="P66" s="45"/>
      <c r="Q66" s="45"/>
      <c r="R66" s="45"/>
      <c r="S66" s="45"/>
      <c r="T66" s="45"/>
    </row>
    <row r="67" spans="1:20" s="144" customFormat="1" ht="12">
      <c r="A67" s="160" t="s">
        <v>195</v>
      </c>
      <c r="B67" s="45"/>
      <c r="C67" s="45"/>
      <c r="D67" s="45"/>
      <c r="E67" s="45"/>
      <c r="F67" s="45"/>
      <c r="G67" s="45"/>
      <c r="H67" s="45"/>
      <c r="I67" s="45"/>
      <c r="J67" s="45"/>
      <c r="K67" s="45"/>
      <c r="L67" s="45"/>
      <c r="M67" s="45"/>
      <c r="N67" s="45"/>
      <c r="O67" s="45"/>
      <c r="P67" s="45"/>
      <c r="Q67" s="45"/>
      <c r="R67" s="45"/>
      <c r="S67" s="45"/>
      <c r="T67" s="45"/>
    </row>
    <row r="68" spans="1:20" s="144" customFormat="1" ht="12">
      <c r="A68" s="160" t="s">
        <v>102</v>
      </c>
      <c r="B68" s="45"/>
      <c r="C68" s="45"/>
      <c r="D68" s="45"/>
      <c r="E68" s="45"/>
      <c r="F68" s="45"/>
      <c r="G68" s="45"/>
      <c r="H68" s="45"/>
      <c r="I68" s="45"/>
      <c r="J68" s="45"/>
      <c r="K68" s="45"/>
      <c r="L68" s="45"/>
      <c r="M68" s="45"/>
      <c r="N68" s="45"/>
      <c r="O68" s="45"/>
      <c r="P68" s="45"/>
      <c r="Q68" s="45"/>
      <c r="R68" s="45"/>
      <c r="S68" s="45"/>
      <c r="T68" s="45"/>
    </row>
    <row r="69" spans="1:20" s="144" customFormat="1" ht="12">
      <c r="A69" s="160" t="s">
        <v>196</v>
      </c>
      <c r="B69" s="45"/>
      <c r="C69" s="45"/>
      <c r="D69" s="45"/>
      <c r="E69" s="45"/>
      <c r="F69" s="45"/>
      <c r="G69" s="45"/>
      <c r="H69" s="45"/>
      <c r="I69" s="45"/>
      <c r="J69" s="45"/>
      <c r="K69" s="45"/>
      <c r="L69" s="45"/>
      <c r="M69" s="45"/>
      <c r="N69" s="45"/>
      <c r="O69" s="45"/>
      <c r="P69" s="45"/>
      <c r="Q69" s="45"/>
      <c r="R69" s="45"/>
      <c r="S69" s="45"/>
      <c r="T69" s="45"/>
    </row>
    <row r="70" spans="1:20" s="144" customFormat="1" ht="12">
      <c r="A70" s="160" t="s">
        <v>197</v>
      </c>
      <c r="B70" s="24" t="s">
        <v>12</v>
      </c>
      <c r="C70" s="177"/>
      <c r="D70" s="177"/>
      <c r="E70" s="177"/>
      <c r="F70" s="178"/>
      <c r="G70" s="178"/>
      <c r="H70" s="178"/>
      <c r="I70" s="178"/>
      <c r="J70" s="178"/>
      <c r="K70" s="178"/>
      <c r="L70" s="178"/>
      <c r="M70" s="178"/>
      <c r="N70" s="177"/>
      <c r="O70" s="178"/>
      <c r="P70" s="177"/>
      <c r="Q70" s="177"/>
      <c r="R70" s="178"/>
      <c r="S70" s="177"/>
      <c r="T70" s="177"/>
    </row>
    <row r="71" spans="1:20" s="144" customFormat="1" ht="12">
      <c r="A71" s="160" t="s">
        <v>198</v>
      </c>
      <c r="B71" s="24"/>
      <c r="C71" s="177"/>
      <c r="D71" s="177"/>
      <c r="E71" s="177"/>
      <c r="F71" s="178"/>
      <c r="G71" s="178"/>
      <c r="H71" s="178"/>
      <c r="I71" s="178"/>
      <c r="J71" s="178"/>
      <c r="K71" s="178"/>
      <c r="L71" s="178"/>
      <c r="M71" s="178"/>
      <c r="N71" s="177"/>
      <c r="O71" s="178"/>
      <c r="P71" s="177"/>
      <c r="Q71" s="177"/>
      <c r="R71" s="178"/>
      <c r="S71" s="177"/>
      <c r="T71" s="177"/>
    </row>
    <row r="72" spans="1:20" s="144" customFormat="1" ht="12">
      <c r="A72" s="160" t="s">
        <v>199</v>
      </c>
      <c r="B72" s="45" t="s">
        <v>12</v>
      </c>
      <c r="C72" s="45"/>
      <c r="D72" s="45"/>
      <c r="E72" s="45"/>
      <c r="F72" s="45"/>
      <c r="G72" s="45"/>
      <c r="H72" s="45"/>
      <c r="I72" s="45"/>
      <c r="J72" s="45"/>
      <c r="K72" s="45"/>
      <c r="L72" s="45"/>
      <c r="M72" s="45"/>
      <c r="N72" s="45"/>
      <c r="O72" s="45"/>
      <c r="P72" s="45"/>
      <c r="Q72" s="45"/>
      <c r="R72" s="45"/>
      <c r="S72" s="45"/>
      <c r="T72" s="45"/>
    </row>
    <row r="73" spans="1:20" s="144" customFormat="1" ht="12">
      <c r="A73" s="160" t="s">
        <v>200</v>
      </c>
      <c r="B73" s="24" t="s">
        <v>12</v>
      </c>
      <c r="C73" s="24"/>
      <c r="D73" s="24"/>
      <c r="E73" s="24"/>
      <c r="F73" s="24"/>
      <c r="G73" s="24"/>
      <c r="H73" s="24"/>
      <c r="I73" s="24"/>
      <c r="J73" s="24"/>
      <c r="K73" s="24"/>
      <c r="L73" s="24"/>
      <c r="M73" s="24"/>
      <c r="N73" s="24"/>
      <c r="O73" s="24"/>
      <c r="P73" s="24"/>
      <c r="Q73" s="45"/>
      <c r="R73" s="45"/>
      <c r="S73" s="45"/>
      <c r="T73" s="45"/>
    </row>
    <row r="74" spans="1:20" s="144" customFormat="1" ht="12">
      <c r="A74" s="160" t="s">
        <v>190</v>
      </c>
      <c r="B74" s="45"/>
      <c r="C74" s="45"/>
      <c r="D74" s="45"/>
      <c r="E74" s="45"/>
      <c r="F74" s="45"/>
      <c r="G74" s="45"/>
      <c r="H74" s="45"/>
      <c r="I74" s="45"/>
      <c r="J74" s="45"/>
      <c r="K74" s="45"/>
      <c r="L74" s="45"/>
      <c r="M74" s="45"/>
      <c r="N74" s="45"/>
      <c r="O74" s="45"/>
      <c r="P74" s="45"/>
      <c r="Q74" s="45"/>
      <c r="R74" s="45"/>
      <c r="S74" s="45"/>
      <c r="T74" s="45"/>
    </row>
    <row r="75" spans="1:20" s="144" customFormat="1" ht="12">
      <c r="A75" s="160" t="s">
        <v>102</v>
      </c>
      <c r="B75" s="45"/>
      <c r="C75" s="45"/>
      <c r="D75" s="45"/>
      <c r="E75" s="45"/>
      <c r="F75" s="45"/>
      <c r="G75" s="45"/>
      <c r="H75" s="45"/>
      <c r="I75" s="45"/>
      <c r="J75" s="45"/>
      <c r="K75" s="45"/>
      <c r="L75" s="45"/>
      <c r="M75" s="45"/>
      <c r="N75" s="45"/>
      <c r="O75" s="45"/>
      <c r="P75" s="45"/>
      <c r="Q75" s="45"/>
      <c r="R75" s="45"/>
      <c r="S75" s="45"/>
      <c r="T75" s="45"/>
    </row>
    <row r="76" spans="1:20" s="144" customFormat="1" ht="12">
      <c r="A76" s="160" t="s">
        <v>201</v>
      </c>
      <c r="B76" s="45"/>
      <c r="C76" s="45"/>
      <c r="D76" s="45"/>
      <c r="E76" s="45"/>
      <c r="F76" s="45"/>
      <c r="G76" s="45"/>
      <c r="H76" s="45"/>
      <c r="I76" s="45"/>
      <c r="J76" s="45"/>
      <c r="K76" s="45"/>
      <c r="L76" s="45"/>
      <c r="M76" s="45"/>
      <c r="N76" s="45"/>
      <c r="O76" s="45"/>
      <c r="P76" s="45"/>
      <c r="Q76" s="45"/>
      <c r="R76" s="45"/>
      <c r="S76" s="45"/>
      <c r="T76" s="45"/>
    </row>
    <row r="77" spans="1:20" s="144" customFormat="1" ht="12">
      <c r="A77" s="160" t="s">
        <v>202</v>
      </c>
      <c r="B77" s="45"/>
      <c r="C77" s="45"/>
      <c r="D77" s="45"/>
      <c r="E77" s="45"/>
      <c r="F77" s="45"/>
      <c r="G77" s="45"/>
      <c r="H77" s="45"/>
      <c r="I77" s="45"/>
      <c r="J77" s="45"/>
      <c r="K77" s="45"/>
      <c r="L77" s="45"/>
      <c r="M77" s="45"/>
      <c r="N77" s="45"/>
      <c r="O77" s="45"/>
      <c r="P77" s="45"/>
      <c r="Q77" s="45"/>
      <c r="R77" s="45"/>
      <c r="S77" s="45"/>
      <c r="T77" s="45"/>
    </row>
    <row r="78" spans="1:20" s="144" customFormat="1" ht="12">
      <c r="A78" s="160" t="s">
        <v>203</v>
      </c>
      <c r="B78" s="45" t="s">
        <v>9</v>
      </c>
      <c r="C78" s="45"/>
      <c r="D78" s="45"/>
      <c r="E78" s="45"/>
      <c r="F78" s="45"/>
      <c r="G78" s="45"/>
      <c r="H78" s="45"/>
      <c r="I78" s="45"/>
      <c r="J78" s="45"/>
      <c r="K78" s="45"/>
      <c r="L78" s="45"/>
      <c r="M78" s="45"/>
      <c r="N78" s="45"/>
      <c r="O78" s="45"/>
      <c r="P78" s="45"/>
      <c r="Q78" s="45"/>
      <c r="R78" s="45"/>
      <c r="S78" s="45"/>
      <c r="T78" s="45"/>
    </row>
    <row r="79" spans="1:20" s="144" customFormat="1" ht="12">
      <c r="A79" s="160" t="s">
        <v>102</v>
      </c>
      <c r="B79" s="45"/>
      <c r="C79" s="45"/>
      <c r="D79" s="45"/>
      <c r="E79" s="45"/>
      <c r="F79" s="45"/>
      <c r="G79" s="45"/>
      <c r="H79" s="45"/>
      <c r="I79" s="45"/>
      <c r="J79" s="45"/>
      <c r="K79" s="45"/>
      <c r="L79" s="45"/>
      <c r="M79" s="45"/>
      <c r="N79" s="45"/>
      <c r="O79" s="45"/>
      <c r="P79" s="45"/>
      <c r="Q79" s="45"/>
      <c r="R79" s="45"/>
      <c r="S79" s="45"/>
      <c r="T79" s="45"/>
    </row>
    <row r="80" spans="1:20" s="144" customFormat="1" ht="12">
      <c r="A80" s="160" t="s">
        <v>204</v>
      </c>
      <c r="B80" s="45" t="s">
        <v>15</v>
      </c>
      <c r="C80" s="45"/>
      <c r="D80" s="45"/>
      <c r="E80" s="45"/>
      <c r="F80" s="45"/>
      <c r="G80" s="45"/>
      <c r="H80" s="45"/>
      <c r="I80" s="45"/>
      <c r="J80" s="45"/>
      <c r="K80" s="45"/>
      <c r="L80" s="45"/>
      <c r="M80" s="45"/>
      <c r="N80" s="45"/>
      <c r="O80" s="45"/>
      <c r="P80" s="45"/>
      <c r="Q80" s="45"/>
      <c r="R80" s="45"/>
      <c r="S80" s="45"/>
      <c r="T80" s="45"/>
    </row>
    <row r="81" spans="1:20" s="144" customFormat="1" ht="12">
      <c r="A81" s="160" t="s">
        <v>102</v>
      </c>
      <c r="B81" s="45"/>
      <c r="C81" s="45"/>
      <c r="D81" s="45"/>
      <c r="E81" s="45"/>
      <c r="F81" s="45"/>
      <c r="G81" s="45"/>
      <c r="H81" s="45"/>
      <c r="I81" s="45"/>
      <c r="J81" s="45"/>
      <c r="K81" s="45"/>
      <c r="L81" s="45"/>
      <c r="M81" s="45"/>
      <c r="N81" s="45"/>
      <c r="O81" s="45"/>
      <c r="P81" s="45"/>
      <c r="Q81" s="45"/>
      <c r="R81" s="45"/>
      <c r="S81" s="45"/>
      <c r="T81" s="45"/>
    </row>
    <row r="82" spans="1:20" s="144" customFormat="1" ht="12">
      <c r="A82" s="160" t="s">
        <v>205</v>
      </c>
      <c r="B82" s="45"/>
      <c r="C82" s="45"/>
      <c r="D82" s="45"/>
      <c r="E82" s="45"/>
      <c r="F82" s="45"/>
      <c r="G82" s="45"/>
      <c r="H82" s="45"/>
      <c r="I82" s="45"/>
      <c r="J82" s="45"/>
      <c r="K82" s="45"/>
      <c r="L82" s="45"/>
      <c r="M82" s="45"/>
      <c r="N82" s="45"/>
      <c r="O82" s="45"/>
      <c r="P82" s="45"/>
      <c r="Q82" s="45"/>
      <c r="R82" s="45"/>
      <c r="S82" s="45"/>
      <c r="T82" s="45"/>
    </row>
    <row r="83" spans="1:20" s="144" customFormat="1" ht="12">
      <c r="A83" s="160" t="s">
        <v>206</v>
      </c>
      <c r="B83" s="45" t="s">
        <v>9</v>
      </c>
      <c r="C83" s="24"/>
      <c r="D83" s="24"/>
      <c r="E83" s="24"/>
      <c r="F83" s="24"/>
      <c r="G83" s="24"/>
      <c r="H83" s="24"/>
      <c r="I83" s="24"/>
      <c r="J83" s="24"/>
      <c r="K83" s="24"/>
      <c r="L83" s="24"/>
      <c r="M83" s="24"/>
      <c r="N83" s="24"/>
      <c r="O83" s="24"/>
      <c r="P83" s="45"/>
      <c r="Q83" s="45"/>
      <c r="R83" s="45"/>
      <c r="S83" s="45"/>
      <c r="T83" s="45"/>
    </row>
    <row r="84" spans="1:20" s="144" customFormat="1" ht="12">
      <c r="A84" s="160" t="s">
        <v>102</v>
      </c>
      <c r="B84" s="45"/>
      <c r="C84" s="45"/>
      <c r="D84" s="45"/>
      <c r="E84" s="45"/>
      <c r="F84" s="45"/>
      <c r="G84" s="45"/>
      <c r="H84" s="45"/>
      <c r="I84" s="45"/>
      <c r="J84" s="45"/>
      <c r="K84" s="45"/>
      <c r="L84" s="45"/>
      <c r="M84" s="45"/>
      <c r="N84" s="45"/>
      <c r="O84" s="45"/>
      <c r="P84" s="45"/>
      <c r="Q84" s="45"/>
      <c r="R84" s="45"/>
      <c r="S84" s="45"/>
      <c r="T84" s="45"/>
    </row>
    <row r="85" spans="1:20" s="144" customFormat="1" ht="12">
      <c r="A85" s="160" t="s">
        <v>207</v>
      </c>
      <c r="B85" s="45" t="s">
        <v>15</v>
      </c>
      <c r="C85" s="45"/>
      <c r="D85" s="45"/>
      <c r="E85" s="45"/>
      <c r="F85" s="45"/>
      <c r="G85" s="45"/>
      <c r="H85" s="45"/>
      <c r="I85" s="45"/>
      <c r="J85" s="45"/>
      <c r="K85" s="45"/>
      <c r="L85" s="45"/>
      <c r="M85" s="45"/>
      <c r="N85" s="45"/>
      <c r="O85" s="45"/>
      <c r="P85" s="45"/>
      <c r="Q85" s="45"/>
      <c r="R85" s="45"/>
      <c r="S85" s="45"/>
      <c r="T85" s="45"/>
    </row>
    <row r="86" spans="1:20" s="144" customFormat="1" ht="12">
      <c r="A86" s="160" t="s">
        <v>102</v>
      </c>
      <c r="B86" s="45"/>
      <c r="C86" s="45"/>
      <c r="D86" s="45"/>
      <c r="E86" s="45"/>
      <c r="F86" s="45"/>
      <c r="G86" s="45"/>
      <c r="H86" s="45"/>
      <c r="I86" s="45"/>
      <c r="J86" s="45"/>
      <c r="K86" s="45"/>
      <c r="L86" s="45"/>
      <c r="M86" s="45"/>
      <c r="N86" s="45"/>
      <c r="O86" s="45"/>
      <c r="P86" s="45"/>
      <c r="Q86" s="45"/>
      <c r="R86" s="45"/>
      <c r="S86" s="45"/>
      <c r="T86" s="45"/>
    </row>
    <row r="87" spans="1:20" s="144" customFormat="1" ht="12">
      <c r="A87" s="160" t="s">
        <v>208</v>
      </c>
      <c r="B87" s="45"/>
      <c r="C87" s="45"/>
      <c r="D87" s="45"/>
      <c r="E87" s="45"/>
      <c r="F87" s="45"/>
      <c r="G87" s="45"/>
      <c r="H87" s="45"/>
      <c r="I87" s="45"/>
      <c r="J87" s="45"/>
      <c r="K87" s="45"/>
      <c r="L87" s="45"/>
      <c r="M87" s="45"/>
      <c r="N87" s="45"/>
      <c r="O87" s="45"/>
      <c r="P87" s="45"/>
      <c r="Q87" s="45"/>
      <c r="R87" s="45"/>
      <c r="S87" s="45"/>
      <c r="T87" s="45"/>
    </row>
    <row r="88" spans="1:30" s="144" customFormat="1" ht="12">
      <c r="A88" s="160" t="s">
        <v>102</v>
      </c>
      <c r="B88" s="45"/>
      <c r="C88" s="45"/>
      <c r="D88" s="45"/>
      <c r="E88" s="45"/>
      <c r="F88" s="45"/>
      <c r="G88" s="45"/>
      <c r="H88" s="45"/>
      <c r="I88" s="45"/>
      <c r="J88" s="45"/>
      <c r="K88" s="45"/>
      <c r="L88" s="45"/>
      <c r="M88" s="45"/>
      <c r="N88" s="45"/>
      <c r="O88" s="45"/>
      <c r="P88" s="45"/>
      <c r="Q88" s="45"/>
      <c r="R88" s="45"/>
      <c r="S88" s="45"/>
      <c r="T88" s="45"/>
      <c r="AD88" s="144" t="s">
        <v>108</v>
      </c>
    </row>
    <row r="89" spans="1:20" s="144" customFormat="1" ht="12">
      <c r="A89" s="160" t="s">
        <v>209</v>
      </c>
      <c r="B89" s="45"/>
      <c r="C89" s="45"/>
      <c r="D89" s="45"/>
      <c r="E89" s="45"/>
      <c r="F89" s="45"/>
      <c r="G89" s="45"/>
      <c r="H89" s="45"/>
      <c r="I89" s="45"/>
      <c r="J89" s="45"/>
      <c r="K89" s="45"/>
      <c r="L89" s="45"/>
      <c r="M89" s="45"/>
      <c r="N89" s="45"/>
      <c r="O89" s="45"/>
      <c r="P89" s="45"/>
      <c r="Q89" s="45"/>
      <c r="R89" s="45"/>
      <c r="S89" s="45"/>
      <c r="T89" s="45"/>
    </row>
    <row r="90" spans="1:20" s="144" customFormat="1" ht="12">
      <c r="A90" s="160" t="s">
        <v>210</v>
      </c>
      <c r="B90" s="45" t="s">
        <v>9</v>
      </c>
      <c r="C90" s="24"/>
      <c r="D90" s="24"/>
      <c r="E90" s="24"/>
      <c r="F90" s="24"/>
      <c r="G90" s="24"/>
      <c r="H90" s="24"/>
      <c r="I90" s="24"/>
      <c r="J90" s="24"/>
      <c r="K90" s="24"/>
      <c r="L90" s="24"/>
      <c r="M90" s="24"/>
      <c r="N90" s="24"/>
      <c r="O90" s="24"/>
      <c r="P90" s="45"/>
      <c r="Q90" s="45"/>
      <c r="R90" s="45"/>
      <c r="S90" s="45"/>
      <c r="T90" s="45"/>
    </row>
    <row r="91" spans="1:20" s="144" customFormat="1" ht="12">
      <c r="A91" s="160" t="s">
        <v>102</v>
      </c>
      <c r="B91" s="45"/>
      <c r="C91" s="45"/>
      <c r="D91" s="45"/>
      <c r="E91" s="45"/>
      <c r="F91" s="45"/>
      <c r="G91" s="45"/>
      <c r="H91" s="45"/>
      <c r="I91" s="45"/>
      <c r="J91" s="45"/>
      <c r="K91" s="45"/>
      <c r="L91" s="45"/>
      <c r="M91" s="45"/>
      <c r="N91" s="45"/>
      <c r="O91" s="45"/>
      <c r="P91" s="45"/>
      <c r="Q91" s="45"/>
      <c r="R91" s="45"/>
      <c r="S91" s="45"/>
      <c r="T91" s="45"/>
    </row>
    <row r="92" spans="1:20" s="144" customFormat="1" ht="12">
      <c r="A92" s="160" t="s">
        <v>211</v>
      </c>
      <c r="B92" s="45"/>
      <c r="C92" s="45"/>
      <c r="D92" s="45"/>
      <c r="E92" s="45"/>
      <c r="F92" s="45"/>
      <c r="G92" s="45"/>
      <c r="H92" s="45"/>
      <c r="I92" s="45"/>
      <c r="J92" s="45"/>
      <c r="K92" s="45"/>
      <c r="L92" s="45"/>
      <c r="M92" s="45"/>
      <c r="N92" s="45"/>
      <c r="O92" s="45"/>
      <c r="P92" s="45"/>
      <c r="Q92" s="45"/>
      <c r="R92" s="45"/>
      <c r="S92" s="45"/>
      <c r="T92" s="45"/>
    </row>
    <row r="93" spans="1:20" s="144" customFormat="1" ht="12">
      <c r="A93" s="160" t="s">
        <v>102</v>
      </c>
      <c r="B93" s="45"/>
      <c r="C93" s="45"/>
      <c r="D93" s="45"/>
      <c r="E93" s="45"/>
      <c r="F93" s="45"/>
      <c r="G93" s="45"/>
      <c r="H93" s="45"/>
      <c r="I93" s="45"/>
      <c r="J93" s="45"/>
      <c r="K93" s="45"/>
      <c r="L93" s="45"/>
      <c r="M93" s="45"/>
      <c r="N93" s="45"/>
      <c r="O93" s="45"/>
      <c r="P93" s="45"/>
      <c r="Q93" s="45"/>
      <c r="R93" s="45"/>
      <c r="S93" s="45"/>
      <c r="T93" s="45"/>
    </row>
    <row r="94" spans="1:20" s="144" customFormat="1" ht="12">
      <c r="A94" s="160" t="s">
        <v>212</v>
      </c>
      <c r="B94" s="45" t="s">
        <v>12</v>
      </c>
      <c r="C94" s="24"/>
      <c r="D94" s="24"/>
      <c r="E94" s="24"/>
      <c r="F94" s="24"/>
      <c r="G94" s="24"/>
      <c r="H94" s="24"/>
      <c r="I94" s="24"/>
      <c r="J94" s="24"/>
      <c r="K94" s="24"/>
      <c r="L94" s="24"/>
      <c r="M94" s="24"/>
      <c r="N94" s="24"/>
      <c r="O94" s="24"/>
      <c r="P94" s="45"/>
      <c r="Q94" s="45"/>
      <c r="R94" s="45"/>
      <c r="S94" s="45"/>
      <c r="T94" s="45"/>
    </row>
    <row r="95" spans="1:20" s="144" customFormat="1" ht="12">
      <c r="A95" s="160" t="s">
        <v>102</v>
      </c>
      <c r="B95" s="45"/>
      <c r="C95" s="45"/>
      <c r="D95" s="45"/>
      <c r="E95" s="45"/>
      <c r="F95" s="45"/>
      <c r="G95" s="45"/>
      <c r="H95" s="45"/>
      <c r="I95" s="45"/>
      <c r="J95" s="45"/>
      <c r="K95" s="45"/>
      <c r="L95" s="45"/>
      <c r="M95" s="45"/>
      <c r="N95" s="45"/>
      <c r="O95" s="45"/>
      <c r="P95" s="45"/>
      <c r="Q95" s="45"/>
      <c r="R95" s="45"/>
      <c r="S95" s="45"/>
      <c r="T95" s="45"/>
    </row>
    <row r="96" spans="1:20" s="144" customFormat="1" ht="12">
      <c r="A96" s="160" t="s">
        <v>213</v>
      </c>
      <c r="B96" s="45"/>
      <c r="C96" s="45"/>
      <c r="D96" s="45"/>
      <c r="E96" s="45"/>
      <c r="F96" s="45"/>
      <c r="G96" s="45"/>
      <c r="H96" s="45"/>
      <c r="I96" s="45"/>
      <c r="J96" s="45"/>
      <c r="K96" s="45"/>
      <c r="L96" s="45"/>
      <c r="M96" s="45"/>
      <c r="N96" s="45"/>
      <c r="O96" s="45"/>
      <c r="P96" s="45"/>
      <c r="Q96" s="45"/>
      <c r="R96" s="45"/>
      <c r="S96" s="45"/>
      <c r="T96" s="45"/>
    </row>
    <row r="97" spans="1:20" s="144" customFormat="1" ht="12">
      <c r="A97" s="160" t="s">
        <v>214</v>
      </c>
      <c r="B97" s="45"/>
      <c r="C97" s="45"/>
      <c r="D97" s="45"/>
      <c r="E97" s="45"/>
      <c r="F97" s="45"/>
      <c r="G97" s="45"/>
      <c r="H97" s="45"/>
      <c r="I97" s="45"/>
      <c r="J97" s="45"/>
      <c r="K97" s="45"/>
      <c r="L97" s="45"/>
      <c r="M97" s="45"/>
      <c r="N97" s="45"/>
      <c r="O97" s="45"/>
      <c r="P97" s="45"/>
      <c r="Q97" s="45"/>
      <c r="R97" s="45"/>
      <c r="S97" s="45"/>
      <c r="T97" s="45"/>
    </row>
    <row r="98" spans="1:20" s="144" customFormat="1" ht="12">
      <c r="A98" s="160" t="s">
        <v>102</v>
      </c>
      <c r="B98" s="45"/>
      <c r="C98" s="45"/>
      <c r="D98" s="45"/>
      <c r="E98" s="45"/>
      <c r="F98" s="45"/>
      <c r="G98" s="45"/>
      <c r="H98" s="45"/>
      <c r="I98" s="45"/>
      <c r="J98" s="45"/>
      <c r="K98" s="45"/>
      <c r="L98" s="45"/>
      <c r="M98" s="45"/>
      <c r="N98" s="45"/>
      <c r="O98" s="45"/>
      <c r="P98" s="45"/>
      <c r="Q98" s="45"/>
      <c r="R98" s="45"/>
      <c r="S98" s="45"/>
      <c r="T98" s="45"/>
    </row>
    <row r="99" spans="1:20" s="144" customFormat="1" ht="12">
      <c r="A99" s="160" t="s">
        <v>215</v>
      </c>
      <c r="B99" s="45"/>
      <c r="C99" s="45"/>
      <c r="D99" s="45"/>
      <c r="E99" s="45"/>
      <c r="F99" s="45"/>
      <c r="G99" s="45"/>
      <c r="H99" s="45"/>
      <c r="I99" s="45"/>
      <c r="J99" s="45"/>
      <c r="K99" s="45"/>
      <c r="L99" s="45"/>
      <c r="M99" s="45"/>
      <c r="N99" s="45"/>
      <c r="O99" s="45"/>
      <c r="P99" s="45"/>
      <c r="Q99" s="45"/>
      <c r="R99" s="45"/>
      <c r="S99" s="45"/>
      <c r="T99" s="45"/>
    </row>
    <row r="100" spans="1:20" s="144" customFormat="1" ht="12">
      <c r="A100" s="160" t="s">
        <v>102</v>
      </c>
      <c r="B100" s="45"/>
      <c r="C100" s="45"/>
      <c r="D100" s="45"/>
      <c r="E100" s="45"/>
      <c r="F100" s="45"/>
      <c r="G100" s="45"/>
      <c r="H100" s="45"/>
      <c r="I100" s="45"/>
      <c r="J100" s="45"/>
      <c r="K100" s="45"/>
      <c r="L100" s="45"/>
      <c r="M100" s="45"/>
      <c r="N100" s="45"/>
      <c r="O100" s="45"/>
      <c r="P100" s="45"/>
      <c r="Q100" s="45"/>
      <c r="R100" s="45"/>
      <c r="S100" s="45"/>
      <c r="T100" s="45"/>
    </row>
    <row r="101" spans="1:20" s="144" customFormat="1" ht="12">
      <c r="A101" s="160" t="s">
        <v>216</v>
      </c>
      <c r="B101" s="45"/>
      <c r="C101" s="45"/>
      <c r="D101" s="45"/>
      <c r="E101" s="45"/>
      <c r="F101" s="45"/>
      <c r="G101" s="45"/>
      <c r="H101" s="45"/>
      <c r="I101" s="45"/>
      <c r="J101" s="45"/>
      <c r="K101" s="45"/>
      <c r="L101" s="45"/>
      <c r="M101" s="45"/>
      <c r="N101" s="45"/>
      <c r="O101" s="45"/>
      <c r="P101" s="45"/>
      <c r="Q101" s="45"/>
      <c r="R101" s="45"/>
      <c r="S101" s="45"/>
      <c r="T101" s="45"/>
    </row>
    <row r="102" spans="1:20" s="144" customFormat="1" ht="12">
      <c r="A102" s="160" t="s">
        <v>217</v>
      </c>
      <c r="B102" s="45"/>
      <c r="C102" s="45"/>
      <c r="D102" s="45"/>
      <c r="E102" s="45"/>
      <c r="F102" s="45"/>
      <c r="G102" s="45"/>
      <c r="H102" s="45"/>
      <c r="I102" s="45"/>
      <c r="J102" s="45"/>
      <c r="K102" s="45"/>
      <c r="L102" s="45"/>
      <c r="M102" s="45"/>
      <c r="N102" s="45"/>
      <c r="O102" s="45"/>
      <c r="P102" s="45"/>
      <c r="Q102" s="45"/>
      <c r="R102" s="45"/>
      <c r="S102" s="45"/>
      <c r="T102" s="45"/>
    </row>
    <row r="103" spans="1:20" s="144" customFormat="1" ht="12">
      <c r="A103" s="160" t="s">
        <v>102</v>
      </c>
      <c r="B103" s="45"/>
      <c r="C103" s="45"/>
      <c r="D103" s="45"/>
      <c r="E103" s="45"/>
      <c r="F103" s="45"/>
      <c r="G103" s="45"/>
      <c r="H103" s="45"/>
      <c r="I103" s="45"/>
      <c r="J103" s="45"/>
      <c r="K103" s="45"/>
      <c r="L103" s="45"/>
      <c r="M103" s="45"/>
      <c r="N103" s="45"/>
      <c r="O103" s="45"/>
      <c r="P103" s="45"/>
      <c r="Q103" s="45"/>
      <c r="R103" s="45"/>
      <c r="S103" s="45"/>
      <c r="T103" s="45"/>
    </row>
    <row r="104" spans="1:20" s="144" customFormat="1" ht="12">
      <c r="A104" s="160" t="s">
        <v>218</v>
      </c>
      <c r="B104" s="45"/>
      <c r="C104" s="45"/>
      <c r="D104" s="45"/>
      <c r="E104" s="45"/>
      <c r="F104" s="45"/>
      <c r="G104" s="45"/>
      <c r="H104" s="45"/>
      <c r="I104" s="45"/>
      <c r="J104" s="45"/>
      <c r="K104" s="45"/>
      <c r="L104" s="45"/>
      <c r="M104" s="45"/>
      <c r="N104" s="45"/>
      <c r="O104" s="45"/>
      <c r="P104" s="45"/>
      <c r="Q104" s="45"/>
      <c r="R104" s="45"/>
      <c r="S104" s="45"/>
      <c r="T104" s="45"/>
    </row>
    <row r="105" spans="1:20" s="144" customFormat="1" ht="12">
      <c r="A105" s="160" t="s">
        <v>219</v>
      </c>
      <c r="B105" s="45"/>
      <c r="C105" s="45"/>
      <c r="D105" s="45"/>
      <c r="E105" s="45"/>
      <c r="F105" s="45"/>
      <c r="G105" s="45"/>
      <c r="H105" s="45"/>
      <c r="I105" s="45"/>
      <c r="J105" s="45"/>
      <c r="K105" s="45"/>
      <c r="L105" s="45"/>
      <c r="M105" s="45"/>
      <c r="N105" s="45"/>
      <c r="O105" s="45"/>
      <c r="P105" s="45"/>
      <c r="Q105" s="45"/>
      <c r="R105" s="45"/>
      <c r="S105" s="45"/>
      <c r="T105" s="45"/>
    </row>
    <row r="106" spans="1:20" s="144" customFormat="1" ht="12">
      <c r="A106" s="160" t="s">
        <v>102</v>
      </c>
      <c r="B106" s="45"/>
      <c r="C106" s="45"/>
      <c r="D106" s="45"/>
      <c r="E106" s="45"/>
      <c r="F106" s="45"/>
      <c r="G106" s="45"/>
      <c r="H106" s="45"/>
      <c r="I106" s="45"/>
      <c r="J106" s="45"/>
      <c r="K106" s="45"/>
      <c r="L106" s="45"/>
      <c r="M106" s="45"/>
      <c r="N106" s="45"/>
      <c r="O106" s="45"/>
      <c r="P106" s="45"/>
      <c r="Q106" s="45"/>
      <c r="R106" s="45"/>
      <c r="S106" s="45"/>
      <c r="T106" s="45"/>
    </row>
    <row r="107" spans="1:20" s="144" customFormat="1" ht="12">
      <c r="A107" s="160" t="s">
        <v>220</v>
      </c>
      <c r="B107" s="45"/>
      <c r="C107" s="45"/>
      <c r="D107" s="45"/>
      <c r="E107" s="45"/>
      <c r="F107" s="45"/>
      <c r="G107" s="45"/>
      <c r="H107" s="45"/>
      <c r="I107" s="45"/>
      <c r="J107" s="45"/>
      <c r="K107" s="45"/>
      <c r="L107" s="45"/>
      <c r="M107" s="45"/>
      <c r="N107" s="45"/>
      <c r="O107" s="45"/>
      <c r="P107" s="45"/>
      <c r="Q107" s="45"/>
      <c r="R107" s="45"/>
      <c r="S107" s="45"/>
      <c r="T107" s="45"/>
    </row>
    <row r="108" spans="1:20" s="144" customFormat="1" ht="12">
      <c r="A108" s="160" t="s">
        <v>102</v>
      </c>
      <c r="B108" s="45"/>
      <c r="C108" s="45"/>
      <c r="D108" s="45"/>
      <c r="E108" s="45"/>
      <c r="F108" s="45"/>
      <c r="G108" s="45"/>
      <c r="H108" s="45"/>
      <c r="I108" s="45"/>
      <c r="J108" s="45"/>
      <c r="K108" s="45"/>
      <c r="L108" s="45"/>
      <c r="M108" s="45"/>
      <c r="N108" s="45"/>
      <c r="O108" s="45"/>
      <c r="P108" s="45"/>
      <c r="Q108" s="45"/>
      <c r="R108" s="45"/>
      <c r="S108" s="45"/>
      <c r="T108" s="45"/>
    </row>
    <row r="109" spans="1:20" s="144" customFormat="1" ht="12">
      <c r="A109" s="160" t="s">
        <v>221</v>
      </c>
      <c r="B109" s="45"/>
      <c r="C109" s="45"/>
      <c r="D109" s="45"/>
      <c r="E109" s="45"/>
      <c r="F109" s="45"/>
      <c r="G109" s="45"/>
      <c r="H109" s="45"/>
      <c r="I109" s="45"/>
      <c r="J109" s="45"/>
      <c r="K109" s="45"/>
      <c r="L109" s="45"/>
      <c r="M109" s="45"/>
      <c r="N109" s="45"/>
      <c r="O109" s="45"/>
      <c r="P109" s="45"/>
      <c r="Q109" s="45"/>
      <c r="R109" s="45"/>
      <c r="S109" s="45"/>
      <c r="T109" s="45"/>
    </row>
    <row r="110" spans="1:20" s="144" customFormat="1" ht="12">
      <c r="A110" s="160" t="s">
        <v>222</v>
      </c>
      <c r="B110" s="45"/>
      <c r="C110" s="45"/>
      <c r="D110" s="45"/>
      <c r="E110" s="45"/>
      <c r="F110" s="45"/>
      <c r="G110" s="45"/>
      <c r="H110" s="45"/>
      <c r="I110" s="45"/>
      <c r="J110" s="45"/>
      <c r="K110" s="45"/>
      <c r="L110" s="45"/>
      <c r="M110" s="45"/>
      <c r="N110" s="45"/>
      <c r="O110" s="45"/>
      <c r="P110" s="45"/>
      <c r="Q110" s="45"/>
      <c r="R110" s="45"/>
      <c r="S110" s="45"/>
      <c r="T110" s="45"/>
    </row>
    <row r="111" spans="1:20" s="146" customFormat="1" ht="12">
      <c r="A111" s="48" t="s">
        <v>223</v>
      </c>
      <c r="B111" s="39" t="s">
        <v>133</v>
      </c>
      <c r="C111" s="39"/>
      <c r="D111" s="39"/>
      <c r="E111" s="39"/>
      <c r="F111" s="193"/>
      <c r="G111" s="193"/>
      <c r="H111" s="193"/>
      <c r="I111" s="193"/>
      <c r="J111" s="193"/>
      <c r="K111" s="193"/>
      <c r="L111" s="193"/>
      <c r="M111" s="193"/>
      <c r="N111" s="193"/>
      <c r="O111" s="39"/>
      <c r="P111" s="39"/>
      <c r="Q111" s="39"/>
      <c r="R111" s="39"/>
      <c r="S111" s="39"/>
      <c r="T111" s="39"/>
    </row>
    <row r="112" spans="1:20" s="144" customFormat="1" ht="12">
      <c r="A112" s="160" t="s">
        <v>224</v>
      </c>
      <c r="B112" s="45"/>
      <c r="C112" s="45"/>
      <c r="D112" s="45"/>
      <c r="E112" s="45"/>
      <c r="F112" s="45"/>
      <c r="G112" s="45"/>
      <c r="H112" s="45"/>
      <c r="I112" s="45"/>
      <c r="J112" s="45"/>
      <c r="K112" s="45"/>
      <c r="L112" s="45"/>
      <c r="M112" s="45"/>
      <c r="N112" s="45"/>
      <c r="O112" s="45"/>
      <c r="P112" s="45"/>
      <c r="Q112" s="45"/>
      <c r="R112" s="45"/>
      <c r="S112" s="45"/>
      <c r="T112" s="45"/>
    </row>
    <row r="113" s="144" customFormat="1" ht="12.75">
      <c r="A113" s="194"/>
    </row>
    <row r="114" spans="1:20" s="144" customFormat="1" ht="12.75">
      <c r="A114" s="153" t="s">
        <v>225</v>
      </c>
      <c r="B114" s="153"/>
      <c r="C114" s="153"/>
      <c r="D114" s="153"/>
      <c r="E114" s="153"/>
      <c r="F114" s="153"/>
      <c r="G114" s="153"/>
      <c r="H114" s="153"/>
      <c r="I114" s="153"/>
      <c r="J114" s="153"/>
      <c r="K114" s="153"/>
      <c r="L114" s="153"/>
      <c r="M114" s="153"/>
      <c r="N114" s="153"/>
      <c r="O114" s="153"/>
      <c r="P114" s="153"/>
      <c r="Q114" s="153"/>
      <c r="R114" s="153"/>
      <c r="S114" s="153"/>
      <c r="T114" s="153"/>
    </row>
    <row r="115" spans="1:20" s="144" customFormat="1" ht="12.75">
      <c r="A115" s="195" t="s">
        <v>226</v>
      </c>
      <c r="B115" s="195"/>
      <c r="C115" s="195"/>
      <c r="D115" s="195"/>
      <c r="E115" s="195"/>
      <c r="F115" s="195"/>
      <c r="G115" s="195"/>
      <c r="H115" s="195"/>
      <c r="I115" s="195"/>
      <c r="J115" s="195"/>
      <c r="K115" s="195"/>
      <c r="L115" s="195"/>
      <c r="M115" s="195"/>
      <c r="N115" s="195"/>
      <c r="O115" s="195"/>
      <c r="P115" s="195"/>
      <c r="Q115" s="195"/>
      <c r="R115" s="195"/>
      <c r="S115" s="195"/>
      <c r="T115" s="195"/>
    </row>
    <row r="116" spans="1:20" s="144" customFormat="1" ht="12.75">
      <c r="A116" s="195" t="s">
        <v>227</v>
      </c>
      <c r="B116" s="195"/>
      <c r="C116" s="195"/>
      <c r="D116" s="195"/>
      <c r="E116" s="195"/>
      <c r="F116" s="195"/>
      <c r="G116" s="195"/>
      <c r="H116" s="195"/>
      <c r="I116" s="195"/>
      <c r="J116" s="195"/>
      <c r="K116" s="195"/>
      <c r="L116" s="195"/>
      <c r="M116" s="195"/>
      <c r="N116" s="195"/>
      <c r="O116" s="195"/>
      <c r="P116" s="195"/>
      <c r="Q116" s="195"/>
      <c r="R116" s="195"/>
      <c r="S116" s="195"/>
      <c r="T116" s="195"/>
    </row>
    <row r="117" spans="1:20" s="144" customFormat="1" ht="12.75">
      <c r="A117" s="195" t="s">
        <v>228</v>
      </c>
      <c r="B117" s="195"/>
      <c r="C117" s="195"/>
      <c r="D117" s="195"/>
      <c r="E117" s="195"/>
      <c r="F117" s="195"/>
      <c r="G117" s="195"/>
      <c r="H117" s="195"/>
      <c r="I117" s="195"/>
      <c r="J117" s="195"/>
      <c r="K117" s="195"/>
      <c r="L117" s="195"/>
      <c r="M117" s="195"/>
      <c r="N117" s="195"/>
      <c r="O117" s="195"/>
      <c r="P117" s="195"/>
      <c r="Q117" s="195"/>
      <c r="R117" s="195"/>
      <c r="S117" s="195"/>
      <c r="T117" s="195"/>
    </row>
    <row r="118" spans="1:20" s="144" customFormat="1" ht="12.75">
      <c r="A118" s="195" t="s">
        <v>229</v>
      </c>
      <c r="B118" s="195"/>
      <c r="C118" s="195"/>
      <c r="D118" s="195"/>
      <c r="E118" s="195"/>
      <c r="F118" s="195"/>
      <c r="G118" s="195"/>
      <c r="H118" s="195"/>
      <c r="I118" s="195"/>
      <c r="J118" s="195"/>
      <c r="K118" s="195"/>
      <c r="L118" s="195"/>
      <c r="M118" s="195"/>
      <c r="N118" s="195"/>
      <c r="O118" s="195"/>
      <c r="P118" s="195"/>
      <c r="Q118" s="195"/>
      <c r="R118" s="195"/>
      <c r="S118" s="195"/>
      <c r="T118" s="195"/>
    </row>
    <row r="119" spans="1:20" s="144" customFormat="1" ht="12.75">
      <c r="A119" s="195" t="s">
        <v>230</v>
      </c>
      <c r="B119" s="195"/>
      <c r="C119" s="195"/>
      <c r="D119" s="195"/>
      <c r="E119" s="195"/>
      <c r="F119" s="195"/>
      <c r="G119" s="195"/>
      <c r="H119" s="195"/>
      <c r="I119" s="195"/>
      <c r="J119" s="195"/>
      <c r="K119" s="195"/>
      <c r="L119" s="195"/>
      <c r="M119" s="195"/>
      <c r="N119" s="195"/>
      <c r="O119" s="195"/>
      <c r="P119" s="195"/>
      <c r="Q119" s="195"/>
      <c r="R119" s="195"/>
      <c r="S119" s="195"/>
      <c r="T119" s="195"/>
    </row>
    <row r="120" spans="1:20" s="144" customFormat="1" ht="12.75">
      <c r="A120" s="195" t="s">
        <v>231</v>
      </c>
      <c r="B120" s="195"/>
      <c r="C120" s="195"/>
      <c r="D120" s="195"/>
      <c r="E120" s="195"/>
      <c r="F120" s="195"/>
      <c r="G120" s="195"/>
      <c r="H120" s="195"/>
      <c r="I120" s="195"/>
      <c r="J120" s="195"/>
      <c r="K120" s="195"/>
      <c r="L120" s="195"/>
      <c r="M120" s="195"/>
      <c r="N120" s="195"/>
      <c r="O120" s="195"/>
      <c r="P120" s="195"/>
      <c r="Q120" s="195"/>
      <c r="R120" s="195"/>
      <c r="S120" s="195"/>
      <c r="T120" s="195"/>
    </row>
  </sheetData>
  <sheetProtection/>
  <mergeCells count="28">
    <mergeCell ref="A2:T2"/>
    <mergeCell ref="A3:B3"/>
    <mergeCell ref="D3:E3"/>
    <mergeCell ref="J3:K3"/>
    <mergeCell ref="N3:O3"/>
    <mergeCell ref="C4:E4"/>
    <mergeCell ref="F4:M4"/>
    <mergeCell ref="N4:R4"/>
    <mergeCell ref="D5:E5"/>
    <mergeCell ref="G5:J5"/>
    <mergeCell ref="N5:O5"/>
    <mergeCell ref="P5:Q5"/>
    <mergeCell ref="A114:T114"/>
    <mergeCell ref="A115:T115"/>
    <mergeCell ref="A116:T116"/>
    <mergeCell ref="A117:T117"/>
    <mergeCell ref="A118:T118"/>
    <mergeCell ref="A119:T119"/>
    <mergeCell ref="A120:T120"/>
    <mergeCell ref="A4:A6"/>
    <mergeCell ref="B4:B6"/>
    <mergeCell ref="C5:C6"/>
    <mergeCell ref="F5:F6"/>
    <mergeCell ref="K5:K6"/>
    <mergeCell ref="L5:L6"/>
    <mergeCell ref="M5:M6"/>
    <mergeCell ref="S4:S6"/>
    <mergeCell ref="T4:T6"/>
  </mergeCells>
  <printOptions horizontalCentered="1"/>
  <pageMargins left="0.37" right="0.21" top="0.49" bottom="0.79" header="0.34" footer="0.51"/>
  <pageSetup firstPageNumber="23" useFirstPageNumber="1" fitToHeight="0" fitToWidth="1" horizontalDpi="600" verticalDpi="600" orientation="landscape" paperSize="9" scale="74"/>
  <headerFooter scaleWithDoc="0" alignWithMargins="0">
    <oddFooter>&amp;C第 &amp;P 页 &amp;R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V221"/>
  <sheetViews>
    <sheetView tabSelected="1" workbookViewId="0" topLeftCell="A1">
      <pane xSplit="2" ySplit="8" topLeftCell="C45" activePane="bottomRight" state="frozen"/>
      <selection pane="bottomRight" activeCell="C28" sqref="C28"/>
    </sheetView>
  </sheetViews>
  <sheetFormatPr defaultColWidth="9.00390625" defaultRowHeight="14.25"/>
  <cols>
    <col min="1" max="1" width="18.625" style="16" customWidth="1"/>
    <col min="2" max="2" width="11.625" style="17" bestFit="1" customWidth="1"/>
    <col min="3" max="3" width="11.75390625" style="17" customWidth="1"/>
    <col min="4" max="4" width="11.625" style="17" bestFit="1" customWidth="1"/>
    <col min="5" max="5" width="8.125" style="17" customWidth="1"/>
    <col min="6" max="6" width="8.25390625" style="17" customWidth="1"/>
    <col min="7" max="7" width="5.25390625" style="17" customWidth="1"/>
    <col min="8" max="8" width="7.50390625" style="17" customWidth="1"/>
    <col min="9" max="9" width="7.875" style="17" customWidth="1"/>
    <col min="10" max="10" width="6.00390625" style="18" customWidth="1"/>
    <col min="11" max="11" width="7.75390625" style="17" customWidth="1"/>
    <col min="12" max="12" width="10.50390625" style="17" bestFit="1" customWidth="1"/>
    <col min="13" max="13" width="7.75390625" style="17" customWidth="1"/>
    <col min="14" max="14" width="10.50390625" style="17" bestFit="1" customWidth="1"/>
    <col min="15" max="15" width="8.125" style="17" customWidth="1"/>
    <col min="16" max="16" width="7.625" style="17" customWidth="1"/>
    <col min="17" max="17" width="5.375" style="17" customWidth="1"/>
    <col min="18" max="18" width="8.25390625" style="18" customWidth="1"/>
    <col min="19" max="19" width="8.00390625" style="18" customWidth="1"/>
    <col min="20" max="23" width="7.625" style="17" customWidth="1"/>
    <col min="24" max="24" width="7.75390625" style="17" customWidth="1"/>
    <col min="25" max="25" width="4.50390625" style="17" customWidth="1"/>
    <col min="26" max="26" width="4.375" style="17" customWidth="1"/>
    <col min="27" max="27" width="10.50390625" style="1" hidden="1" customWidth="1"/>
    <col min="28" max="28" width="9.50390625" style="1" hidden="1" customWidth="1"/>
    <col min="29" max="30" width="9.00390625" style="1" hidden="1" customWidth="1"/>
    <col min="31" max="31" width="9.375" style="1" hidden="1" customWidth="1"/>
    <col min="32" max="54" width="9.00390625" style="1" hidden="1" customWidth="1"/>
    <col min="55" max="113" width="9.00390625" style="17" hidden="1" customWidth="1"/>
    <col min="114" max="16384" width="9.00390625" style="17" customWidth="1"/>
  </cols>
  <sheetData>
    <row r="1" spans="1:19" s="1" customFormat="1" ht="21" customHeight="1">
      <c r="A1" s="19" t="s">
        <v>232</v>
      </c>
      <c r="J1" s="76"/>
      <c r="R1" s="76"/>
      <c r="S1" s="76"/>
    </row>
    <row r="2" spans="1:26" s="1" customFormat="1" ht="28.5" customHeight="1">
      <c r="A2" s="20" t="s">
        <v>233</v>
      </c>
      <c r="B2" s="21"/>
      <c r="C2" s="21"/>
      <c r="D2" s="21"/>
      <c r="E2" s="21"/>
      <c r="F2" s="21"/>
      <c r="G2" s="21"/>
      <c r="H2" s="21"/>
      <c r="I2" s="21"/>
      <c r="J2" s="21"/>
      <c r="K2" s="21"/>
      <c r="L2" s="21"/>
      <c r="M2" s="21"/>
      <c r="N2" s="21"/>
      <c r="O2" s="21"/>
      <c r="P2" s="21"/>
      <c r="Q2" s="21"/>
      <c r="R2" s="21"/>
      <c r="S2" s="21"/>
      <c r="T2" s="21"/>
      <c r="U2" s="21"/>
      <c r="V2" s="21"/>
      <c r="W2" s="21"/>
      <c r="X2" s="21"/>
      <c r="Y2" s="21"/>
      <c r="Z2" s="21"/>
    </row>
    <row r="3" spans="1:19" s="2" customFormat="1" ht="20.25" customHeight="1">
      <c r="A3" s="22" t="s">
        <v>111</v>
      </c>
      <c r="J3" s="77"/>
      <c r="R3" s="77"/>
      <c r="S3" s="77"/>
    </row>
    <row r="4" spans="1:256" s="3" customFormat="1" ht="18" customHeight="1">
      <c r="A4" s="23" t="s">
        <v>234</v>
      </c>
      <c r="B4" s="23" t="s">
        <v>114</v>
      </c>
      <c r="C4" s="23"/>
      <c r="D4" s="23"/>
      <c r="E4" s="23"/>
      <c r="F4" s="23"/>
      <c r="G4" s="23"/>
      <c r="H4" s="23"/>
      <c r="I4" s="23"/>
      <c r="J4" s="23" t="s">
        <v>235</v>
      </c>
      <c r="K4" s="23"/>
      <c r="L4" s="23"/>
      <c r="M4" s="23"/>
      <c r="N4" s="23"/>
      <c r="O4" s="23"/>
      <c r="P4" s="23"/>
      <c r="Q4" s="23"/>
      <c r="R4" s="23"/>
      <c r="S4" s="23"/>
      <c r="T4" s="23"/>
      <c r="U4" s="23"/>
      <c r="V4" s="23"/>
      <c r="W4" s="23"/>
      <c r="X4" s="23"/>
      <c r="Y4" s="23"/>
      <c r="Z4" s="23"/>
      <c r="AA4" s="124"/>
      <c r="AB4" s="124"/>
      <c r="AC4" s="124"/>
      <c r="AD4" s="124"/>
      <c r="AE4" s="124"/>
      <c r="AF4" s="124"/>
      <c r="AG4" s="124"/>
      <c r="AH4" s="124"/>
      <c r="AI4" s="124"/>
      <c r="AJ4" s="124"/>
      <c r="AK4" s="124"/>
      <c r="AL4" s="124"/>
      <c r="AM4" s="124"/>
      <c r="AN4" s="124"/>
      <c r="AO4" s="124"/>
      <c r="AP4" s="124"/>
      <c r="AQ4" s="124"/>
      <c r="AR4" s="124"/>
      <c r="AS4" s="124"/>
      <c r="AT4" s="124"/>
      <c r="AU4" s="124"/>
      <c r="AV4" s="124"/>
      <c r="AW4" s="124"/>
      <c r="AX4" s="124"/>
      <c r="AY4" s="124"/>
      <c r="AZ4" s="124"/>
      <c r="BA4" s="124"/>
      <c r="BB4" s="124"/>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row>
    <row r="5" spans="1:256" s="4" customFormat="1" ht="18" customHeight="1">
      <c r="A5" s="23"/>
      <c r="B5" s="23" t="s">
        <v>54</v>
      </c>
      <c r="C5" s="23" t="s">
        <v>119</v>
      </c>
      <c r="D5" s="23"/>
      <c r="E5" s="23"/>
      <c r="F5" s="23"/>
      <c r="G5" s="23" t="s">
        <v>120</v>
      </c>
      <c r="H5" s="23" t="s">
        <v>121</v>
      </c>
      <c r="I5" s="23" t="s">
        <v>122</v>
      </c>
      <c r="J5" s="23" t="s">
        <v>21</v>
      </c>
      <c r="K5" s="23"/>
      <c r="L5" s="23"/>
      <c r="M5" s="23"/>
      <c r="N5" s="23"/>
      <c r="O5" s="23"/>
      <c r="P5" s="23"/>
      <c r="Q5" s="23"/>
      <c r="R5" s="23" t="s">
        <v>236</v>
      </c>
      <c r="S5" s="23"/>
      <c r="T5" s="23"/>
      <c r="U5" s="23"/>
      <c r="V5" s="23"/>
      <c r="W5" s="23"/>
      <c r="X5" s="23"/>
      <c r="Y5" s="23"/>
      <c r="Z5" s="23"/>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DJ5" s="133"/>
      <c r="DK5" s="133"/>
      <c r="DL5" s="133"/>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c r="ET5" s="133"/>
      <c r="EU5" s="133"/>
      <c r="EV5" s="133"/>
      <c r="EW5" s="133"/>
      <c r="EX5" s="133"/>
      <c r="EY5" s="133"/>
      <c r="EZ5" s="133"/>
      <c r="FA5" s="133"/>
      <c r="FB5" s="133"/>
      <c r="FC5" s="133"/>
      <c r="FD5" s="133"/>
      <c r="FE5" s="133"/>
      <c r="FF5" s="133"/>
      <c r="FG5" s="133"/>
      <c r="FH5" s="133"/>
      <c r="FI5" s="133"/>
      <c r="FJ5" s="133"/>
      <c r="FK5" s="133"/>
      <c r="FL5" s="133"/>
      <c r="FM5" s="133"/>
      <c r="FN5" s="133"/>
      <c r="FO5" s="133"/>
      <c r="FP5" s="133"/>
      <c r="FQ5" s="133"/>
      <c r="FR5" s="133"/>
      <c r="FS5" s="133"/>
      <c r="FT5" s="133"/>
      <c r="FU5" s="133"/>
      <c r="FV5" s="133"/>
      <c r="FW5" s="133"/>
      <c r="FX5" s="133"/>
      <c r="FY5" s="133"/>
      <c r="FZ5" s="133"/>
      <c r="GA5" s="133"/>
      <c r="GB5" s="133"/>
      <c r="GC5" s="133"/>
      <c r="GD5" s="133"/>
      <c r="GE5" s="133"/>
      <c r="GF5" s="133"/>
      <c r="GG5" s="133"/>
      <c r="GH5" s="133"/>
      <c r="GI5" s="133"/>
      <c r="GJ5" s="133"/>
      <c r="GK5" s="133"/>
      <c r="GL5" s="133"/>
      <c r="GM5" s="133"/>
      <c r="GN5" s="133"/>
      <c r="GO5" s="133"/>
      <c r="GP5" s="133"/>
      <c r="GQ5" s="133"/>
      <c r="GR5" s="133"/>
      <c r="GS5" s="133"/>
      <c r="GT5" s="133"/>
      <c r="GU5" s="133"/>
      <c r="GV5" s="133"/>
      <c r="GW5" s="133"/>
      <c r="GX5" s="133"/>
      <c r="GY5" s="133"/>
      <c r="GZ5" s="133"/>
      <c r="HA5" s="133"/>
      <c r="HB5" s="133"/>
      <c r="HC5" s="133"/>
      <c r="HD5" s="133"/>
      <c r="HE5" s="133"/>
      <c r="HF5" s="133"/>
      <c r="HG5" s="133"/>
      <c r="HH5" s="133"/>
      <c r="HI5" s="133"/>
      <c r="HJ5" s="133"/>
      <c r="HK5" s="133"/>
      <c r="HL5" s="133"/>
      <c r="HM5" s="133"/>
      <c r="HN5" s="133"/>
      <c r="HO5" s="133"/>
      <c r="HP5" s="133"/>
      <c r="HQ5" s="133"/>
      <c r="HR5" s="133"/>
      <c r="HS5" s="133"/>
      <c r="HT5" s="133"/>
      <c r="HU5" s="133"/>
      <c r="HV5" s="133"/>
      <c r="HW5" s="133"/>
      <c r="HX5" s="133"/>
      <c r="HY5" s="133"/>
      <c r="HZ5" s="133"/>
      <c r="IA5" s="133"/>
      <c r="IB5" s="133"/>
      <c r="IC5" s="133"/>
      <c r="ID5" s="133"/>
      <c r="IE5" s="133"/>
      <c r="IF5" s="133"/>
      <c r="IG5" s="133"/>
      <c r="IH5" s="133"/>
      <c r="II5" s="133"/>
      <c r="IJ5" s="133"/>
      <c r="IK5" s="133"/>
      <c r="IL5" s="133"/>
      <c r="IM5" s="133"/>
      <c r="IN5" s="133"/>
      <c r="IO5" s="133"/>
      <c r="IP5" s="133"/>
      <c r="IQ5" s="133"/>
      <c r="IR5" s="133"/>
      <c r="IS5" s="133"/>
      <c r="IT5" s="133"/>
      <c r="IU5" s="133"/>
      <c r="IV5" s="133"/>
    </row>
    <row r="6" spans="1:256" s="4" customFormat="1" ht="18" customHeight="1">
      <c r="A6" s="23"/>
      <c r="B6" s="23"/>
      <c r="C6" s="23"/>
      <c r="D6" s="23"/>
      <c r="E6" s="23"/>
      <c r="F6" s="23"/>
      <c r="G6" s="23"/>
      <c r="H6" s="23"/>
      <c r="I6" s="23"/>
      <c r="J6" s="78" t="s">
        <v>129</v>
      </c>
      <c r="K6" s="23" t="s">
        <v>237</v>
      </c>
      <c r="L6" s="23"/>
      <c r="M6" s="23"/>
      <c r="N6" s="23"/>
      <c r="O6" s="23"/>
      <c r="P6" s="23"/>
      <c r="Q6" s="23"/>
      <c r="R6" s="78" t="s">
        <v>131</v>
      </c>
      <c r="S6" s="78" t="s">
        <v>132</v>
      </c>
      <c r="T6" s="23" t="s">
        <v>237</v>
      </c>
      <c r="U6" s="23"/>
      <c r="V6" s="23"/>
      <c r="W6" s="23"/>
      <c r="X6" s="23"/>
      <c r="Y6" s="23"/>
      <c r="Z6" s="23"/>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133"/>
      <c r="GZ6" s="133"/>
      <c r="HA6" s="133"/>
      <c r="HB6" s="133"/>
      <c r="HC6" s="133"/>
      <c r="HD6" s="133"/>
      <c r="HE6" s="133"/>
      <c r="HF6" s="133"/>
      <c r="HG6" s="133"/>
      <c r="HH6" s="133"/>
      <c r="HI6" s="133"/>
      <c r="HJ6" s="133"/>
      <c r="HK6" s="133"/>
      <c r="HL6" s="133"/>
      <c r="HM6" s="133"/>
      <c r="HN6" s="133"/>
      <c r="HO6" s="133"/>
      <c r="HP6" s="133"/>
      <c r="HQ6" s="133"/>
      <c r="HR6" s="133"/>
      <c r="HS6" s="133"/>
      <c r="HT6" s="133"/>
      <c r="HU6" s="133"/>
      <c r="HV6" s="133"/>
      <c r="HW6" s="133"/>
      <c r="HX6" s="133"/>
      <c r="HY6" s="133"/>
      <c r="HZ6" s="133"/>
      <c r="IA6" s="133"/>
      <c r="IB6" s="133"/>
      <c r="IC6" s="133"/>
      <c r="ID6" s="133"/>
      <c r="IE6" s="133"/>
      <c r="IF6" s="133"/>
      <c r="IG6" s="133"/>
      <c r="IH6" s="133"/>
      <c r="II6" s="133"/>
      <c r="IJ6" s="133"/>
      <c r="IK6" s="133"/>
      <c r="IL6" s="133"/>
      <c r="IM6" s="133"/>
      <c r="IN6" s="133"/>
      <c r="IO6" s="133"/>
      <c r="IP6" s="133"/>
      <c r="IQ6" s="133"/>
      <c r="IR6" s="133"/>
      <c r="IS6" s="133"/>
      <c r="IT6" s="133"/>
      <c r="IU6" s="133"/>
      <c r="IV6" s="133"/>
    </row>
    <row r="7" spans="1:256" s="4" customFormat="1" ht="18" customHeight="1">
      <c r="A7" s="23"/>
      <c r="B7" s="23"/>
      <c r="C7" s="24" t="s">
        <v>125</v>
      </c>
      <c r="D7" s="24" t="s">
        <v>126</v>
      </c>
      <c r="E7" s="25" t="s">
        <v>127</v>
      </c>
      <c r="F7" s="24" t="s">
        <v>128</v>
      </c>
      <c r="G7" s="23"/>
      <c r="H7" s="23"/>
      <c r="I7" s="23"/>
      <c r="J7" s="78"/>
      <c r="K7" s="79" t="s">
        <v>238</v>
      </c>
      <c r="L7" s="80" t="s">
        <v>119</v>
      </c>
      <c r="M7" s="81"/>
      <c r="N7" s="81"/>
      <c r="O7" s="82"/>
      <c r="P7" s="79" t="s">
        <v>120</v>
      </c>
      <c r="Q7" s="79" t="s">
        <v>121</v>
      </c>
      <c r="R7" s="78"/>
      <c r="S7" s="78"/>
      <c r="T7" s="79" t="s">
        <v>238</v>
      </c>
      <c r="U7" s="115" t="s">
        <v>119</v>
      </c>
      <c r="V7" s="116"/>
      <c r="W7" s="116"/>
      <c r="X7" s="117"/>
      <c r="Y7" s="79" t="s">
        <v>120</v>
      </c>
      <c r="Z7" s="79" t="s">
        <v>121</v>
      </c>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c r="AY7" s="124"/>
      <c r="AZ7" s="124"/>
      <c r="BA7" s="124"/>
      <c r="BB7" s="124"/>
      <c r="DJ7" s="133"/>
      <c r="DK7" s="133"/>
      <c r="DL7" s="133"/>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c r="ET7" s="133"/>
      <c r="EU7" s="133"/>
      <c r="EV7" s="133"/>
      <c r="EW7" s="133"/>
      <c r="EX7" s="133"/>
      <c r="EY7" s="133"/>
      <c r="EZ7" s="133"/>
      <c r="FA7" s="133"/>
      <c r="FB7" s="133"/>
      <c r="FC7" s="133"/>
      <c r="FD7" s="133"/>
      <c r="FE7" s="133"/>
      <c r="FF7" s="133"/>
      <c r="FG7" s="133"/>
      <c r="FH7" s="133"/>
      <c r="FI7" s="133"/>
      <c r="FJ7" s="133"/>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133"/>
      <c r="GZ7" s="133"/>
      <c r="HA7" s="133"/>
      <c r="HB7" s="133"/>
      <c r="HC7" s="133"/>
      <c r="HD7" s="133"/>
      <c r="HE7" s="133"/>
      <c r="HF7" s="133"/>
      <c r="HG7" s="133"/>
      <c r="HH7" s="133"/>
      <c r="HI7" s="133"/>
      <c r="HJ7" s="133"/>
      <c r="HK7" s="133"/>
      <c r="HL7" s="133"/>
      <c r="HM7" s="133"/>
      <c r="HN7" s="133"/>
      <c r="HO7" s="133"/>
      <c r="HP7" s="133"/>
      <c r="HQ7" s="133"/>
      <c r="HR7" s="133"/>
      <c r="HS7" s="133"/>
      <c r="HT7" s="133"/>
      <c r="HU7" s="133"/>
      <c r="HV7" s="133"/>
      <c r="HW7" s="133"/>
      <c r="HX7" s="133"/>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row>
    <row r="8" spans="1:256" s="4" customFormat="1" ht="31.5" customHeight="1">
      <c r="A8" s="23"/>
      <c r="B8" s="23"/>
      <c r="C8" s="24"/>
      <c r="D8" s="24"/>
      <c r="E8" s="25"/>
      <c r="F8" s="26"/>
      <c r="G8" s="23"/>
      <c r="H8" s="23"/>
      <c r="I8" s="23"/>
      <c r="J8" s="78"/>
      <c r="K8" s="83"/>
      <c r="L8" s="24" t="s">
        <v>125</v>
      </c>
      <c r="M8" s="24" t="s">
        <v>126</v>
      </c>
      <c r="N8" s="24" t="s">
        <v>127</v>
      </c>
      <c r="O8" s="26" t="s">
        <v>128</v>
      </c>
      <c r="P8" s="83"/>
      <c r="Q8" s="83"/>
      <c r="R8" s="78"/>
      <c r="S8" s="78"/>
      <c r="T8" s="83"/>
      <c r="U8" s="24" t="s">
        <v>125</v>
      </c>
      <c r="V8" s="24" t="s">
        <v>126</v>
      </c>
      <c r="W8" s="24" t="s">
        <v>127</v>
      </c>
      <c r="X8" s="26" t="s">
        <v>128</v>
      </c>
      <c r="Y8" s="83"/>
      <c r="Z8" s="83"/>
      <c r="AA8" s="124"/>
      <c r="AB8" s="124"/>
      <c r="AC8" s="124"/>
      <c r="AD8" s="124"/>
      <c r="AE8" s="124"/>
      <c r="AF8" s="124"/>
      <c r="AG8" s="124"/>
      <c r="AH8" s="124"/>
      <c r="AI8" s="124"/>
      <c r="AJ8" s="124"/>
      <c r="AK8" s="124"/>
      <c r="AL8" s="124"/>
      <c r="AM8" s="124"/>
      <c r="AN8" s="124"/>
      <c r="AO8" s="124"/>
      <c r="AP8" s="124"/>
      <c r="AQ8" s="124"/>
      <c r="AR8" s="124"/>
      <c r="AS8" s="124"/>
      <c r="AT8" s="124"/>
      <c r="AU8" s="124"/>
      <c r="AV8" s="124"/>
      <c r="AW8" s="124"/>
      <c r="AX8" s="124"/>
      <c r="AY8" s="124"/>
      <c r="AZ8" s="124"/>
      <c r="BA8" s="124"/>
      <c r="BB8" s="124"/>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3"/>
      <c r="HS8" s="133"/>
      <c r="HT8" s="133"/>
      <c r="HU8" s="133"/>
      <c r="HV8" s="133"/>
      <c r="HW8" s="133"/>
      <c r="HX8" s="133"/>
      <c r="HY8" s="133"/>
      <c r="HZ8" s="133"/>
      <c r="IA8" s="133"/>
      <c r="IB8" s="133"/>
      <c r="IC8" s="133"/>
      <c r="ID8" s="133"/>
      <c r="IE8" s="133"/>
      <c r="IF8" s="133"/>
      <c r="IG8" s="133"/>
      <c r="IH8" s="133"/>
      <c r="II8" s="133"/>
      <c r="IJ8" s="133"/>
      <c r="IK8" s="133"/>
      <c r="IL8" s="133"/>
      <c r="IM8" s="133"/>
      <c r="IN8" s="133"/>
      <c r="IO8" s="133"/>
      <c r="IP8" s="133"/>
      <c r="IQ8" s="133"/>
      <c r="IR8" s="133"/>
      <c r="IS8" s="133"/>
      <c r="IT8" s="133"/>
      <c r="IU8" s="133"/>
      <c r="IV8" s="133"/>
    </row>
    <row r="9" spans="1:256" s="5" customFormat="1" ht="14.25">
      <c r="A9" s="27" t="s">
        <v>54</v>
      </c>
      <c r="B9" s="28">
        <f>B34+B45+B48</f>
        <v>1798.31</v>
      </c>
      <c r="C9" s="28">
        <f aca="true" t="shared" si="0" ref="C9:I9">C34+C45+C48</f>
        <v>1005</v>
      </c>
      <c r="D9" s="28">
        <f t="shared" si="0"/>
        <v>452.25</v>
      </c>
      <c r="E9" s="28">
        <f t="shared" si="0"/>
        <v>25.12</v>
      </c>
      <c r="F9" s="28">
        <f t="shared" si="0"/>
        <v>25.12</v>
      </c>
      <c r="G9" s="28">
        <f t="shared" si="0"/>
        <v>0</v>
      </c>
      <c r="H9" s="28">
        <f t="shared" si="0"/>
        <v>0</v>
      </c>
      <c r="I9" s="28">
        <f t="shared" si="0"/>
        <v>290.82</v>
      </c>
      <c r="J9" s="84">
        <v>1</v>
      </c>
      <c r="K9" s="85">
        <f>SUM(L9:Q9)</f>
        <v>750</v>
      </c>
      <c r="L9" s="85">
        <v>500</v>
      </c>
      <c r="M9" s="85">
        <v>225</v>
      </c>
      <c r="N9" s="85">
        <v>12.5</v>
      </c>
      <c r="O9" s="85">
        <v>12.5</v>
      </c>
      <c r="P9" s="86"/>
      <c r="Q9" s="86"/>
      <c r="R9" s="84"/>
      <c r="S9" s="84"/>
      <c r="T9" s="85"/>
      <c r="U9" s="85"/>
      <c r="V9" s="85"/>
      <c r="W9" s="85"/>
      <c r="X9" s="85"/>
      <c r="Y9" s="86"/>
      <c r="Z9" s="86"/>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DJ9" s="134"/>
      <c r="DK9" s="134"/>
      <c r="DL9" s="134"/>
      <c r="DM9" s="134"/>
      <c r="DN9" s="134"/>
      <c r="DO9" s="134"/>
      <c r="DP9" s="134"/>
      <c r="DQ9" s="134"/>
      <c r="DR9" s="134"/>
      <c r="DS9" s="134"/>
      <c r="DT9" s="134"/>
      <c r="DU9" s="134"/>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134"/>
      <c r="FK9" s="134"/>
      <c r="FL9" s="134"/>
      <c r="FM9" s="134"/>
      <c r="FN9" s="134"/>
      <c r="FO9" s="134"/>
      <c r="FP9" s="134"/>
      <c r="FQ9" s="134"/>
      <c r="FR9" s="134"/>
      <c r="FS9" s="134"/>
      <c r="FT9" s="134"/>
      <c r="FU9" s="134"/>
      <c r="FV9" s="134"/>
      <c r="FW9" s="134"/>
      <c r="FX9" s="134"/>
      <c r="FY9" s="134"/>
      <c r="FZ9" s="134"/>
      <c r="GA9" s="134"/>
      <c r="GB9" s="134"/>
      <c r="GC9" s="134"/>
      <c r="GD9" s="134"/>
      <c r="GE9" s="134"/>
      <c r="GF9" s="134"/>
      <c r="GG9" s="134"/>
      <c r="GH9" s="134"/>
      <c r="GI9" s="134"/>
      <c r="GJ9" s="134"/>
      <c r="GK9" s="134"/>
      <c r="GL9" s="134"/>
      <c r="GM9" s="134"/>
      <c r="GN9" s="134"/>
      <c r="GO9" s="134"/>
      <c r="GP9" s="134"/>
      <c r="GQ9" s="134"/>
      <c r="GR9" s="134"/>
      <c r="GS9" s="134"/>
      <c r="GT9" s="134"/>
      <c r="GU9" s="134"/>
      <c r="GV9" s="134"/>
      <c r="GW9" s="134"/>
      <c r="GX9" s="134"/>
      <c r="GY9" s="134"/>
      <c r="GZ9" s="134"/>
      <c r="HA9" s="134"/>
      <c r="HB9" s="134"/>
      <c r="HC9" s="134"/>
      <c r="HD9" s="134"/>
      <c r="HE9" s="134"/>
      <c r="HF9" s="134"/>
      <c r="HG9" s="134"/>
      <c r="HH9" s="134"/>
      <c r="HI9" s="134"/>
      <c r="HJ9" s="134"/>
      <c r="HK9" s="134"/>
      <c r="HL9" s="134"/>
      <c r="HM9" s="134"/>
      <c r="HN9" s="134"/>
      <c r="HO9" s="134"/>
      <c r="HP9" s="134"/>
      <c r="HQ9" s="134"/>
      <c r="HR9" s="134"/>
      <c r="HS9" s="134"/>
      <c r="HT9" s="134"/>
      <c r="HU9" s="134"/>
      <c r="HV9" s="134"/>
      <c r="HW9" s="134"/>
      <c r="HX9" s="134"/>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row>
    <row r="10" spans="1:256" ht="14.25">
      <c r="A10" s="29" t="s">
        <v>239</v>
      </c>
      <c r="B10" s="30"/>
      <c r="C10" s="30"/>
      <c r="D10" s="30"/>
      <c r="E10" s="30"/>
      <c r="F10" s="30"/>
      <c r="G10" s="30"/>
      <c r="H10" s="30"/>
      <c r="I10" s="30"/>
      <c r="J10" s="87"/>
      <c r="K10" s="30"/>
      <c r="L10" s="30"/>
      <c r="M10" s="30"/>
      <c r="N10" s="30"/>
      <c r="O10" s="30"/>
      <c r="P10" s="30"/>
      <c r="Q10" s="30"/>
      <c r="R10" s="87"/>
      <c r="S10" s="87"/>
      <c r="T10" s="30"/>
      <c r="U10" s="30"/>
      <c r="V10" s="30"/>
      <c r="W10" s="30"/>
      <c r="X10" s="30"/>
      <c r="Y10" s="30"/>
      <c r="Z10" s="29"/>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c r="IH10" s="135"/>
      <c r="II10" s="135"/>
      <c r="IJ10" s="135"/>
      <c r="IK10" s="135"/>
      <c r="IL10" s="135"/>
      <c r="IM10" s="135"/>
      <c r="IN10" s="135"/>
      <c r="IO10" s="135"/>
      <c r="IP10" s="135"/>
      <c r="IQ10" s="135"/>
      <c r="IR10" s="135"/>
      <c r="IS10" s="135"/>
      <c r="IT10" s="135"/>
      <c r="IU10" s="135"/>
      <c r="IV10" s="135"/>
    </row>
    <row r="11" spans="1:256" ht="14.25">
      <c r="A11" s="29" t="s">
        <v>240</v>
      </c>
      <c r="B11" s="29"/>
      <c r="C11" s="29"/>
      <c r="D11" s="29"/>
      <c r="E11" s="29"/>
      <c r="F11" s="29"/>
      <c r="G11" s="29"/>
      <c r="H11" s="29"/>
      <c r="I11" s="29"/>
      <c r="J11" s="87"/>
      <c r="K11" s="29"/>
      <c r="L11" s="29"/>
      <c r="M11" s="29"/>
      <c r="N11" s="29"/>
      <c r="O11" s="29"/>
      <c r="P11" s="29"/>
      <c r="Q11" s="29"/>
      <c r="R11" s="87"/>
      <c r="S11" s="87"/>
      <c r="T11" s="29"/>
      <c r="U11" s="29"/>
      <c r="V11" s="29"/>
      <c r="W11" s="29"/>
      <c r="X11" s="29"/>
      <c r="Y11" s="29"/>
      <c r="Z11" s="29"/>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135"/>
      <c r="II11" s="135"/>
      <c r="IJ11" s="135"/>
      <c r="IK11" s="135"/>
      <c r="IL11" s="135"/>
      <c r="IM11" s="135"/>
      <c r="IN11" s="135"/>
      <c r="IO11" s="135"/>
      <c r="IP11" s="135"/>
      <c r="IQ11" s="135"/>
      <c r="IR11" s="135"/>
      <c r="IS11" s="135"/>
      <c r="IT11" s="135"/>
      <c r="IU11" s="135"/>
      <c r="IV11" s="135"/>
    </row>
    <row r="12" spans="1:256" s="6" customFormat="1" ht="12">
      <c r="A12" s="31" t="s">
        <v>241</v>
      </c>
      <c r="B12" s="32"/>
      <c r="C12" s="32"/>
      <c r="D12" s="32"/>
      <c r="E12" s="32"/>
      <c r="F12" s="32"/>
      <c r="G12" s="32"/>
      <c r="H12" s="32"/>
      <c r="I12" s="88"/>
      <c r="J12" s="89"/>
      <c r="K12" s="89"/>
      <c r="L12" s="90"/>
      <c r="M12" s="90"/>
      <c r="N12" s="90"/>
      <c r="O12" s="32"/>
      <c r="P12" s="32"/>
      <c r="Q12" s="32"/>
      <c r="R12" s="89"/>
      <c r="S12" s="89"/>
      <c r="T12" s="89"/>
      <c r="U12" s="89"/>
      <c r="V12" s="32"/>
      <c r="W12" s="32"/>
      <c r="X12" s="32"/>
      <c r="Y12" s="32"/>
      <c r="Z12" s="32"/>
      <c r="AA12" s="32"/>
      <c r="AB12" s="32"/>
      <c r="AC12" s="88"/>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6"/>
      <c r="EG12" s="136"/>
      <c r="EH12" s="136"/>
      <c r="EI12" s="136"/>
      <c r="EJ12" s="136"/>
      <c r="EK12" s="136"/>
      <c r="EL12" s="136"/>
      <c r="EM12" s="136"/>
      <c r="EN12" s="136"/>
      <c r="EO12" s="136"/>
      <c r="EP12" s="136"/>
      <c r="EQ12" s="136"/>
      <c r="ER12" s="136"/>
      <c r="ES12" s="136"/>
      <c r="ET12" s="136"/>
      <c r="EU12" s="136"/>
      <c r="EV12" s="136"/>
      <c r="EW12" s="136"/>
      <c r="EX12" s="136"/>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c r="HD12" s="136"/>
      <c r="HE12" s="136"/>
      <c r="HF12" s="136"/>
      <c r="HG12" s="136"/>
      <c r="HH12" s="136"/>
      <c r="HI12" s="136"/>
      <c r="HJ12" s="136"/>
      <c r="HK12" s="136"/>
      <c r="HL12" s="136"/>
      <c r="HM12" s="136"/>
      <c r="HN12" s="136"/>
      <c r="HO12" s="136"/>
      <c r="HP12" s="136"/>
      <c r="HQ12" s="136"/>
      <c r="HR12" s="136"/>
      <c r="HS12" s="136"/>
      <c r="HT12" s="136"/>
      <c r="HU12" s="136"/>
      <c r="HV12" s="136"/>
      <c r="HW12" s="136"/>
      <c r="HX12" s="136"/>
      <c r="HY12" s="136"/>
      <c r="HZ12" s="136"/>
      <c r="IA12" s="136"/>
      <c r="IB12" s="136"/>
      <c r="IC12" s="136"/>
      <c r="ID12" s="136"/>
      <c r="IE12" s="136"/>
      <c r="IF12" s="136"/>
      <c r="IG12" s="136"/>
      <c r="IH12" s="136"/>
      <c r="II12" s="136"/>
      <c r="IJ12" s="136"/>
      <c r="IK12" s="136"/>
      <c r="IL12" s="136"/>
      <c r="IM12" s="136"/>
      <c r="IN12" s="136"/>
      <c r="IO12" s="136"/>
      <c r="IP12" s="136"/>
      <c r="IQ12" s="136"/>
      <c r="IR12" s="136"/>
      <c r="IS12" s="136"/>
      <c r="IT12" s="136"/>
      <c r="IU12" s="136"/>
      <c r="IV12" s="136"/>
    </row>
    <row r="13" spans="1:57" s="7" customFormat="1" ht="12">
      <c r="A13" s="33" t="s">
        <v>242</v>
      </c>
      <c r="B13" s="34"/>
      <c r="C13" s="34"/>
      <c r="D13" s="35"/>
      <c r="E13" s="34"/>
      <c r="F13" s="34"/>
      <c r="G13" s="34"/>
      <c r="H13" s="34"/>
      <c r="I13" s="91"/>
      <c r="J13" s="92"/>
      <c r="K13" s="92"/>
      <c r="L13" s="93"/>
      <c r="M13" s="94"/>
      <c r="N13" s="93"/>
      <c r="O13" s="34"/>
      <c r="P13" s="34"/>
      <c r="Q13" s="34"/>
      <c r="R13" s="92"/>
      <c r="S13" s="92"/>
      <c r="T13" s="93"/>
      <c r="U13" s="93"/>
      <c r="V13" s="34"/>
      <c r="W13" s="34"/>
      <c r="X13" s="34"/>
      <c r="Y13" s="35"/>
      <c r="Z13" s="35"/>
      <c r="AA13" s="35"/>
      <c r="AB13" s="127"/>
      <c r="AC13" s="95"/>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row>
    <row r="14" spans="1:256" ht="14.25">
      <c r="A14" s="29" t="s">
        <v>243</v>
      </c>
      <c r="B14" s="29"/>
      <c r="C14" s="29"/>
      <c r="D14" s="29"/>
      <c r="E14" s="29"/>
      <c r="F14" s="29"/>
      <c r="G14" s="29"/>
      <c r="H14" s="29"/>
      <c r="I14" s="29"/>
      <c r="J14" s="87"/>
      <c r="K14" s="29"/>
      <c r="L14" s="29"/>
      <c r="M14" s="29"/>
      <c r="N14" s="29"/>
      <c r="O14" s="29"/>
      <c r="P14" s="29"/>
      <c r="Q14" s="29"/>
      <c r="R14" s="87"/>
      <c r="S14" s="87"/>
      <c r="T14" s="29"/>
      <c r="U14" s="29"/>
      <c r="V14" s="29"/>
      <c r="W14" s="29"/>
      <c r="X14" s="29"/>
      <c r="Y14" s="29"/>
      <c r="Z14" s="29"/>
      <c r="AA14" s="128"/>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c r="IR14" s="135"/>
      <c r="IS14" s="135"/>
      <c r="IT14" s="135"/>
      <c r="IU14" s="135"/>
      <c r="IV14" s="135"/>
    </row>
    <row r="15" spans="1:256" s="8" customFormat="1" ht="12">
      <c r="A15" s="31" t="s">
        <v>244</v>
      </c>
      <c r="B15" s="36"/>
      <c r="C15" s="36"/>
      <c r="D15" s="36"/>
      <c r="E15" s="35"/>
      <c r="F15" s="35"/>
      <c r="G15" s="35"/>
      <c r="H15" s="35"/>
      <c r="I15" s="95"/>
      <c r="J15" s="96"/>
      <c r="K15" s="96"/>
      <c r="L15" s="36"/>
      <c r="M15" s="36"/>
      <c r="N15" s="36"/>
      <c r="O15" s="35"/>
      <c r="P15" s="35"/>
      <c r="Q15" s="35"/>
      <c r="R15" s="96"/>
      <c r="S15" s="96"/>
      <c r="T15" s="96"/>
      <c r="U15" s="96"/>
      <c r="V15" s="35"/>
      <c r="W15" s="35"/>
      <c r="X15" s="35"/>
      <c r="Y15" s="35"/>
      <c r="Z15" s="35"/>
      <c r="AA15" s="35"/>
      <c r="AB15" s="127"/>
      <c r="AC15" s="95"/>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DJ15" s="137"/>
      <c r="DK15" s="137"/>
      <c r="DL15" s="137"/>
      <c r="DM15" s="137"/>
      <c r="DN15" s="137"/>
      <c r="DO15" s="137"/>
      <c r="DP15" s="137"/>
      <c r="DQ15" s="137"/>
      <c r="DR15" s="137"/>
      <c r="DS15" s="137"/>
      <c r="DT15" s="137"/>
      <c r="DU15" s="137"/>
      <c r="DV15" s="137"/>
      <c r="DW15" s="137"/>
      <c r="DX15" s="137"/>
      <c r="DY15" s="137"/>
      <c r="DZ15" s="137"/>
      <c r="EA15" s="137"/>
      <c r="EB15" s="137"/>
      <c r="EC15" s="137"/>
      <c r="ED15" s="137"/>
      <c r="EE15" s="137"/>
      <c r="EF15" s="137"/>
      <c r="EG15" s="137"/>
      <c r="EH15" s="137"/>
      <c r="EI15" s="137"/>
      <c r="EJ15" s="137"/>
      <c r="EK15" s="137"/>
      <c r="EL15" s="137"/>
      <c r="EM15" s="137"/>
      <c r="EN15" s="137"/>
      <c r="EO15" s="137"/>
      <c r="EP15" s="137"/>
      <c r="EQ15" s="137"/>
      <c r="ER15" s="137"/>
      <c r="ES15" s="137"/>
      <c r="ET15" s="137"/>
      <c r="EU15" s="137"/>
      <c r="EV15" s="137"/>
      <c r="EW15" s="137"/>
      <c r="EX15" s="137"/>
      <c r="EY15" s="137"/>
      <c r="EZ15" s="137"/>
      <c r="FA15" s="137"/>
      <c r="FB15" s="137"/>
      <c r="FC15" s="137"/>
      <c r="FD15" s="137"/>
      <c r="FE15" s="137"/>
      <c r="FF15" s="137"/>
      <c r="FG15" s="137"/>
      <c r="FH15" s="137"/>
      <c r="FI15" s="137"/>
      <c r="FJ15" s="137"/>
      <c r="FK15" s="137"/>
      <c r="FL15" s="137"/>
      <c r="FM15" s="137"/>
      <c r="FN15" s="137"/>
      <c r="FO15" s="137"/>
      <c r="FP15" s="137"/>
      <c r="FQ15" s="137"/>
      <c r="FR15" s="137"/>
      <c r="FS15" s="137"/>
      <c r="FT15" s="137"/>
      <c r="FU15" s="137"/>
      <c r="FV15" s="137"/>
      <c r="FW15" s="137"/>
      <c r="FX15" s="137"/>
      <c r="FY15" s="137"/>
      <c r="FZ15" s="137"/>
      <c r="GA15" s="137"/>
      <c r="GB15" s="137"/>
      <c r="GC15" s="137"/>
      <c r="GD15" s="137"/>
      <c r="GE15" s="137"/>
      <c r="GF15" s="137"/>
      <c r="GG15" s="137"/>
      <c r="GH15" s="137"/>
      <c r="GI15" s="137"/>
      <c r="GJ15" s="137"/>
      <c r="GK15" s="137"/>
      <c r="GL15" s="137"/>
      <c r="GM15" s="137"/>
      <c r="GN15" s="137"/>
      <c r="GO15" s="137"/>
      <c r="GP15" s="137"/>
      <c r="GQ15" s="137"/>
      <c r="GR15" s="137"/>
      <c r="GS15" s="137"/>
      <c r="GT15" s="137"/>
      <c r="GU15" s="137"/>
      <c r="GV15" s="137"/>
      <c r="GW15" s="137"/>
      <c r="GX15" s="137"/>
      <c r="GY15" s="137"/>
      <c r="GZ15" s="137"/>
      <c r="HA15" s="137"/>
      <c r="HB15" s="137"/>
      <c r="HC15" s="137"/>
      <c r="HD15" s="137"/>
      <c r="HE15" s="137"/>
      <c r="HF15" s="137"/>
      <c r="HG15" s="137"/>
      <c r="HH15" s="137"/>
      <c r="HI15" s="137"/>
      <c r="HJ15" s="137"/>
      <c r="HK15" s="137"/>
      <c r="HL15" s="137"/>
      <c r="HM15" s="137"/>
      <c r="HN15" s="137"/>
      <c r="HO15" s="137"/>
      <c r="HP15" s="137"/>
      <c r="HQ15" s="137"/>
      <c r="HR15" s="137"/>
      <c r="HS15" s="137"/>
      <c r="HT15" s="137"/>
      <c r="HU15" s="137"/>
      <c r="HV15" s="137"/>
      <c r="HW15" s="137"/>
      <c r="HX15" s="137"/>
      <c r="HY15" s="137"/>
      <c r="HZ15" s="137"/>
      <c r="IA15" s="137"/>
      <c r="IB15" s="137"/>
      <c r="IC15" s="137"/>
      <c r="ID15" s="137"/>
      <c r="IE15" s="137"/>
      <c r="IF15" s="137"/>
      <c r="IG15" s="137"/>
      <c r="IH15" s="137"/>
      <c r="II15" s="137"/>
      <c r="IJ15" s="137"/>
      <c r="IK15" s="137"/>
      <c r="IL15" s="137"/>
      <c r="IM15" s="137"/>
      <c r="IN15" s="137"/>
      <c r="IO15" s="137"/>
      <c r="IP15" s="137"/>
      <c r="IQ15" s="137"/>
      <c r="IR15" s="137"/>
      <c r="IS15" s="137"/>
      <c r="IT15" s="137"/>
      <c r="IU15" s="137"/>
      <c r="IV15" s="137"/>
    </row>
    <row r="16" spans="1:30" s="9" customFormat="1" ht="36">
      <c r="A16" s="37" t="s">
        <v>245</v>
      </c>
      <c r="B16" s="36"/>
      <c r="C16" s="38"/>
      <c r="D16" s="36"/>
      <c r="E16" s="35"/>
      <c r="F16" s="35"/>
      <c r="G16" s="35"/>
      <c r="H16" s="35"/>
      <c r="I16" s="95"/>
      <c r="J16" s="96"/>
      <c r="K16" s="96"/>
      <c r="L16" s="36"/>
      <c r="M16" s="36"/>
      <c r="N16" s="36"/>
      <c r="O16" s="35"/>
      <c r="P16" s="35"/>
      <c r="Q16" s="35"/>
      <c r="R16" s="96"/>
      <c r="S16" s="96"/>
      <c r="T16" s="96"/>
      <c r="U16" s="96"/>
      <c r="V16" s="35"/>
      <c r="W16" s="35"/>
      <c r="X16" s="34"/>
      <c r="Y16" s="35"/>
      <c r="Z16" s="35"/>
      <c r="AA16" s="35"/>
      <c r="AB16" s="127"/>
      <c r="AC16" s="95"/>
      <c r="AD16" s="129"/>
    </row>
    <row r="17" spans="1:256" ht="14.25">
      <c r="A17" s="39" t="s">
        <v>246</v>
      </c>
      <c r="B17" s="40"/>
      <c r="C17" s="40"/>
      <c r="D17" s="40"/>
      <c r="E17" s="40"/>
      <c r="F17" s="40"/>
      <c r="G17" s="40"/>
      <c r="H17" s="40"/>
      <c r="I17" s="40"/>
      <c r="J17" s="87"/>
      <c r="K17" s="40"/>
      <c r="L17" s="40"/>
      <c r="M17" s="40"/>
      <c r="N17" s="40"/>
      <c r="O17" s="40"/>
      <c r="P17" s="40"/>
      <c r="Q17" s="40"/>
      <c r="R17" s="87"/>
      <c r="S17" s="87"/>
      <c r="T17" s="40"/>
      <c r="U17" s="40"/>
      <c r="V17" s="40"/>
      <c r="W17" s="40"/>
      <c r="X17" s="40"/>
      <c r="Y17" s="29"/>
      <c r="Z17" s="29"/>
      <c r="AA17" s="130"/>
      <c r="AB17" s="130"/>
      <c r="AC17" s="130" t="e">
        <f>#REF!+G26</f>
        <v>#REF!</v>
      </c>
      <c r="AD17" s="130" t="e">
        <f>#REF!+H26</f>
        <v>#REF!</v>
      </c>
      <c r="AE17" s="130" t="e">
        <f>#REF!+I26</f>
        <v>#REF!</v>
      </c>
      <c r="DJ17" s="135"/>
      <c r="DK17" s="135"/>
      <c r="DL17" s="135"/>
      <c r="DM17" s="135"/>
      <c r="DN17" s="135"/>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135"/>
      <c r="EK17" s="135"/>
      <c r="EL17" s="135"/>
      <c r="EM17" s="135"/>
      <c r="EN17" s="135"/>
      <c r="EO17" s="135"/>
      <c r="EP17" s="135"/>
      <c r="EQ17" s="135"/>
      <c r="ER17" s="135"/>
      <c r="ES17" s="135"/>
      <c r="ET17" s="135"/>
      <c r="EU17" s="135"/>
      <c r="EV17" s="135"/>
      <c r="EW17" s="135"/>
      <c r="EX17" s="135"/>
      <c r="EY17" s="135"/>
      <c r="EZ17" s="135"/>
      <c r="FA17" s="135"/>
      <c r="FB17" s="135"/>
      <c r="FC17" s="135"/>
      <c r="FD17" s="135"/>
      <c r="FE17" s="135"/>
      <c r="FF17" s="135"/>
      <c r="FG17" s="135"/>
      <c r="FH17" s="135"/>
      <c r="FI17" s="135"/>
      <c r="FJ17" s="135"/>
      <c r="FK17" s="135"/>
      <c r="FL17" s="135"/>
      <c r="FM17" s="135"/>
      <c r="FN17" s="135"/>
      <c r="FO17" s="135"/>
      <c r="FP17" s="135"/>
      <c r="FQ17" s="135"/>
      <c r="FR17" s="135"/>
      <c r="FS17" s="135"/>
      <c r="FT17" s="135"/>
      <c r="FU17" s="135"/>
      <c r="FV17" s="135"/>
      <c r="FW17" s="135"/>
      <c r="FX17" s="135"/>
      <c r="FY17" s="135"/>
      <c r="FZ17" s="135"/>
      <c r="GA17" s="135"/>
      <c r="GB17" s="135"/>
      <c r="GC17" s="135"/>
      <c r="GD17" s="135"/>
      <c r="GE17" s="135"/>
      <c r="GF17" s="135"/>
      <c r="GG17" s="135"/>
      <c r="GH17" s="135"/>
      <c r="GI17" s="135"/>
      <c r="GJ17" s="135"/>
      <c r="GK17" s="135"/>
      <c r="GL17" s="135"/>
      <c r="GM17" s="135"/>
      <c r="GN17" s="135"/>
      <c r="GO17" s="135"/>
      <c r="GP17" s="135"/>
      <c r="GQ17" s="135"/>
      <c r="GR17" s="135"/>
      <c r="GS17" s="135"/>
      <c r="GT17" s="135"/>
      <c r="GU17" s="135"/>
      <c r="GV17" s="135"/>
      <c r="GW17" s="135"/>
      <c r="GX17" s="135"/>
      <c r="GY17" s="135"/>
      <c r="GZ17" s="135"/>
      <c r="HA17" s="135"/>
      <c r="HB17" s="135"/>
      <c r="HC17" s="135"/>
      <c r="HD17" s="135"/>
      <c r="HE17" s="135"/>
      <c r="HF17" s="135"/>
      <c r="HG17" s="135"/>
      <c r="HH17" s="135"/>
      <c r="HI17" s="135"/>
      <c r="HJ17" s="135"/>
      <c r="HK17" s="135"/>
      <c r="HL17" s="135"/>
      <c r="HM17" s="135"/>
      <c r="HN17" s="135"/>
      <c r="HO17" s="135"/>
      <c r="HP17" s="135"/>
      <c r="HQ17" s="135"/>
      <c r="HR17" s="135"/>
      <c r="HS17" s="135"/>
      <c r="HT17" s="135"/>
      <c r="HU17" s="135"/>
      <c r="HV17" s="135"/>
      <c r="HW17" s="135"/>
      <c r="HX17" s="135"/>
      <c r="HY17" s="135"/>
      <c r="HZ17" s="135"/>
      <c r="IA17" s="135"/>
      <c r="IB17" s="135"/>
      <c r="IC17" s="135"/>
      <c r="ID17" s="135"/>
      <c r="IE17" s="135"/>
      <c r="IF17" s="135"/>
      <c r="IG17" s="135"/>
      <c r="IH17" s="135"/>
      <c r="II17" s="135"/>
      <c r="IJ17" s="135"/>
      <c r="IK17" s="135"/>
      <c r="IL17" s="135"/>
      <c r="IM17" s="135"/>
      <c r="IN17" s="135"/>
      <c r="IO17" s="135"/>
      <c r="IP17" s="135"/>
      <c r="IQ17" s="135"/>
      <c r="IR17" s="135"/>
      <c r="IS17" s="135"/>
      <c r="IT17" s="135"/>
      <c r="IU17" s="135"/>
      <c r="IV17" s="135"/>
    </row>
    <row r="18" spans="1:256" s="6" customFormat="1" ht="12">
      <c r="A18" s="31" t="s">
        <v>241</v>
      </c>
      <c r="B18" s="41"/>
      <c r="C18" s="41"/>
      <c r="D18" s="41"/>
      <c r="E18" s="41"/>
      <c r="F18" s="41"/>
      <c r="G18" s="41"/>
      <c r="H18" s="41"/>
      <c r="I18" s="97"/>
      <c r="J18" s="98"/>
      <c r="K18" s="41"/>
      <c r="L18" s="41"/>
      <c r="M18" s="41"/>
      <c r="N18" s="41"/>
      <c r="O18" s="41"/>
      <c r="P18" s="41"/>
      <c r="Q18" s="41"/>
      <c r="R18" s="98"/>
      <c r="S18" s="98"/>
      <c r="T18" s="98"/>
      <c r="U18" s="40"/>
      <c r="V18" s="41"/>
      <c r="W18" s="41"/>
      <c r="X18" s="41"/>
      <c r="Y18" s="41"/>
      <c r="Z18" s="41"/>
      <c r="AA18" s="41"/>
      <c r="AB18" s="41"/>
      <c r="AC18" s="97">
        <f>SUM(AC19:AC39)</f>
        <v>0</v>
      </c>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126"/>
      <c r="BC18" s="126"/>
      <c r="BD18" s="126"/>
      <c r="BE18" s="126"/>
      <c r="DJ18" s="136"/>
      <c r="DK18" s="136"/>
      <c r="DL18" s="136"/>
      <c r="DM18" s="136"/>
      <c r="DN18" s="136"/>
      <c r="DO18" s="136"/>
      <c r="DP18" s="136"/>
      <c r="DQ18" s="136"/>
      <c r="DR18" s="136"/>
      <c r="DS18" s="136"/>
      <c r="DT18" s="136"/>
      <c r="DU18" s="136"/>
      <c r="DV18" s="136"/>
      <c r="DW18" s="136"/>
      <c r="DX18" s="136"/>
      <c r="DY18" s="136"/>
      <c r="DZ18" s="136"/>
      <c r="EA18" s="136"/>
      <c r="EB18" s="136"/>
      <c r="EC18" s="136"/>
      <c r="ED18" s="136"/>
      <c r="EE18" s="136"/>
      <c r="EF18" s="136"/>
      <c r="EG18" s="136"/>
      <c r="EH18" s="136"/>
      <c r="EI18" s="136"/>
      <c r="EJ18" s="136"/>
      <c r="EK18" s="136"/>
      <c r="EL18" s="136"/>
      <c r="EM18" s="136"/>
      <c r="EN18" s="136"/>
      <c r="EO18" s="136"/>
      <c r="EP18" s="136"/>
      <c r="EQ18" s="136"/>
      <c r="ER18" s="136"/>
      <c r="ES18" s="136"/>
      <c r="ET18" s="136"/>
      <c r="EU18" s="136"/>
      <c r="EV18" s="136"/>
      <c r="EW18" s="136"/>
      <c r="EX18" s="136"/>
      <c r="EY18" s="136"/>
      <c r="EZ18" s="136"/>
      <c r="FA18" s="136"/>
      <c r="FB18" s="136"/>
      <c r="FC18" s="136"/>
      <c r="FD18" s="136"/>
      <c r="FE18" s="136"/>
      <c r="FF18" s="136"/>
      <c r="FG18" s="136"/>
      <c r="FH18" s="136"/>
      <c r="FI18" s="136"/>
      <c r="FJ18" s="136"/>
      <c r="FK18" s="136"/>
      <c r="FL18" s="136"/>
      <c r="FM18" s="136"/>
      <c r="FN18" s="136"/>
      <c r="FO18" s="136"/>
      <c r="FP18" s="136"/>
      <c r="FQ18" s="136"/>
      <c r="FR18" s="136"/>
      <c r="FS18" s="136"/>
      <c r="FT18" s="136"/>
      <c r="FU18" s="136"/>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c r="HI18" s="136"/>
      <c r="HJ18" s="136"/>
      <c r="HK18" s="136"/>
      <c r="HL18" s="136"/>
      <c r="HM18" s="136"/>
      <c r="HN18" s="136"/>
      <c r="HO18" s="136"/>
      <c r="HP18" s="136"/>
      <c r="HQ18" s="136"/>
      <c r="HR18" s="136"/>
      <c r="HS18" s="136"/>
      <c r="HT18" s="136"/>
      <c r="HU18" s="136"/>
      <c r="HV18" s="136"/>
      <c r="HW18" s="136"/>
      <c r="HX18" s="136"/>
      <c r="HY18" s="136"/>
      <c r="HZ18" s="136"/>
      <c r="IA18" s="136"/>
      <c r="IB18" s="136"/>
      <c r="IC18" s="136"/>
      <c r="ID18" s="136"/>
      <c r="IE18" s="136"/>
      <c r="IF18" s="136"/>
      <c r="IG18" s="136"/>
      <c r="IH18" s="136"/>
      <c r="II18" s="136"/>
      <c r="IJ18" s="136"/>
      <c r="IK18" s="136"/>
      <c r="IL18" s="136"/>
      <c r="IM18" s="136"/>
      <c r="IN18" s="136"/>
      <c r="IO18" s="136"/>
      <c r="IP18" s="136"/>
      <c r="IQ18" s="136"/>
      <c r="IR18" s="136"/>
      <c r="IS18" s="136"/>
      <c r="IT18" s="136"/>
      <c r="IU18" s="136"/>
      <c r="IV18" s="136"/>
    </row>
    <row r="19" spans="1:256" s="10" customFormat="1" ht="12">
      <c r="A19" s="42" t="s">
        <v>247</v>
      </c>
      <c r="B19" s="43"/>
      <c r="C19" s="43"/>
      <c r="D19" s="43"/>
      <c r="E19" s="43"/>
      <c r="F19" s="43"/>
      <c r="G19" s="43"/>
      <c r="H19" s="43"/>
      <c r="I19" s="99"/>
      <c r="J19" s="100"/>
      <c r="K19" s="100"/>
      <c r="L19" s="43"/>
      <c r="M19" s="43"/>
      <c r="N19" s="43"/>
      <c r="O19" s="43"/>
      <c r="P19" s="43"/>
      <c r="Q19" s="43"/>
      <c r="R19" s="100"/>
      <c r="S19" s="100"/>
      <c r="T19" s="100"/>
      <c r="U19" s="40"/>
      <c r="V19" s="43"/>
      <c r="W19" s="43"/>
      <c r="X19" s="43"/>
      <c r="Y19" s="43"/>
      <c r="Z19" s="43"/>
      <c r="AA19" s="43"/>
      <c r="AB19" s="43"/>
      <c r="AC19" s="99"/>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38"/>
      <c r="FE19" s="138"/>
      <c r="FF19" s="138"/>
      <c r="FG19" s="138"/>
      <c r="FH19" s="138"/>
      <c r="FI19" s="138"/>
      <c r="FJ19" s="138"/>
      <c r="FK19" s="138"/>
      <c r="FL19" s="138"/>
      <c r="FM19" s="138"/>
      <c r="FN19" s="138"/>
      <c r="FO19" s="138"/>
      <c r="FP19" s="138"/>
      <c r="FQ19" s="138"/>
      <c r="FR19" s="138"/>
      <c r="FS19" s="138"/>
      <c r="FT19" s="138"/>
      <c r="FU19" s="138"/>
      <c r="FV19" s="138"/>
      <c r="FW19" s="138"/>
      <c r="FX19" s="138"/>
      <c r="FY19" s="138"/>
      <c r="FZ19" s="138"/>
      <c r="GA19" s="138"/>
      <c r="GB19" s="138"/>
      <c r="GC19" s="138"/>
      <c r="GD19" s="138"/>
      <c r="GE19" s="138"/>
      <c r="GF19" s="138"/>
      <c r="GG19" s="138"/>
      <c r="GH19" s="138"/>
      <c r="GI19" s="138"/>
      <c r="GJ19" s="138"/>
      <c r="GK19" s="138"/>
      <c r="GL19" s="138"/>
      <c r="GM19" s="138"/>
      <c r="GN19" s="138"/>
      <c r="GO19" s="138"/>
      <c r="GP19" s="138"/>
      <c r="GQ19" s="138"/>
      <c r="GR19" s="138"/>
      <c r="GS19" s="138"/>
      <c r="GT19" s="138"/>
      <c r="GU19" s="138"/>
      <c r="GV19" s="138"/>
      <c r="GW19" s="138"/>
      <c r="GX19" s="138"/>
      <c r="GY19" s="138"/>
      <c r="GZ19" s="138"/>
      <c r="HA19" s="138"/>
      <c r="HB19" s="138"/>
      <c r="HC19" s="138"/>
      <c r="HD19" s="138"/>
      <c r="HE19" s="138"/>
      <c r="HF19" s="138"/>
      <c r="HG19" s="138"/>
      <c r="HH19" s="138"/>
      <c r="HI19" s="138"/>
      <c r="HJ19" s="138"/>
      <c r="HK19" s="138"/>
      <c r="HL19" s="138"/>
      <c r="HM19" s="138"/>
      <c r="HN19" s="138"/>
      <c r="HO19" s="138"/>
      <c r="HP19" s="138"/>
      <c r="HQ19" s="138"/>
      <c r="HR19" s="138"/>
      <c r="HS19" s="138"/>
      <c r="HT19" s="138"/>
      <c r="HU19" s="138"/>
      <c r="HV19" s="138"/>
      <c r="HW19" s="138"/>
      <c r="HX19" s="138"/>
      <c r="HY19" s="138"/>
      <c r="HZ19" s="138"/>
      <c r="IA19" s="138"/>
      <c r="IB19" s="138"/>
      <c r="IC19" s="138"/>
      <c r="ID19" s="138"/>
      <c r="IE19" s="138"/>
      <c r="IF19" s="138"/>
      <c r="IG19" s="138"/>
      <c r="IH19" s="138"/>
      <c r="II19" s="138"/>
      <c r="IJ19" s="138"/>
      <c r="IK19" s="138"/>
      <c r="IL19" s="138"/>
      <c r="IM19" s="138"/>
      <c r="IN19" s="138"/>
      <c r="IO19" s="138"/>
      <c r="IP19" s="138"/>
      <c r="IQ19" s="138"/>
      <c r="IR19" s="138"/>
      <c r="IS19" s="138"/>
      <c r="IT19" s="138"/>
      <c r="IU19" s="138"/>
      <c r="IV19" s="138"/>
    </row>
    <row r="20" spans="1:256" ht="14.25">
      <c r="A20" s="44" t="s">
        <v>248</v>
      </c>
      <c r="B20" s="29"/>
      <c r="C20" s="29"/>
      <c r="D20" s="29"/>
      <c r="E20" s="29"/>
      <c r="F20" s="29"/>
      <c r="G20" s="29"/>
      <c r="H20" s="29"/>
      <c r="I20" s="29"/>
      <c r="J20" s="87"/>
      <c r="K20" s="29"/>
      <c r="L20" s="29"/>
      <c r="M20" s="29"/>
      <c r="N20" s="29"/>
      <c r="O20" s="29"/>
      <c r="P20" s="29"/>
      <c r="Q20" s="29"/>
      <c r="R20" s="87"/>
      <c r="S20" s="118"/>
      <c r="T20" s="29"/>
      <c r="U20" s="29"/>
      <c r="V20" s="29"/>
      <c r="W20" s="29"/>
      <c r="X20" s="29"/>
      <c r="Y20" s="29"/>
      <c r="Z20" s="29"/>
      <c r="DJ20" s="135"/>
      <c r="DK20" s="135"/>
      <c r="DL20" s="135"/>
      <c r="DM20" s="135"/>
      <c r="DN20" s="135"/>
      <c r="DO20" s="135"/>
      <c r="DP20" s="135"/>
      <c r="DQ20" s="135"/>
      <c r="DR20" s="135"/>
      <c r="DS20" s="135"/>
      <c r="DT20" s="135"/>
      <c r="DU20" s="135"/>
      <c r="DV20" s="135"/>
      <c r="DW20" s="135"/>
      <c r="DX20" s="135"/>
      <c r="DY20" s="135"/>
      <c r="DZ20" s="135"/>
      <c r="EA20" s="135"/>
      <c r="EB20" s="135"/>
      <c r="EC20" s="135"/>
      <c r="ED20" s="135"/>
      <c r="EE20" s="135"/>
      <c r="EF20" s="135"/>
      <c r="EG20" s="135"/>
      <c r="EH20" s="135"/>
      <c r="EI20" s="135"/>
      <c r="EJ20" s="135"/>
      <c r="EK20" s="135"/>
      <c r="EL20" s="135"/>
      <c r="EM20" s="135"/>
      <c r="EN20" s="135"/>
      <c r="EO20" s="135"/>
      <c r="EP20" s="135"/>
      <c r="EQ20" s="135"/>
      <c r="ER20" s="135"/>
      <c r="ES20" s="135"/>
      <c r="ET20" s="135"/>
      <c r="EU20" s="135"/>
      <c r="EV20" s="135"/>
      <c r="EW20" s="135"/>
      <c r="EX20" s="135"/>
      <c r="EY20" s="135"/>
      <c r="EZ20" s="135"/>
      <c r="FA20" s="135"/>
      <c r="FB20" s="135"/>
      <c r="FC20" s="135"/>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c r="ID20" s="135"/>
      <c r="IE20" s="135"/>
      <c r="IF20" s="135"/>
      <c r="IG20" s="135"/>
      <c r="IH20" s="135"/>
      <c r="II20" s="135"/>
      <c r="IJ20" s="135"/>
      <c r="IK20" s="135"/>
      <c r="IL20" s="135"/>
      <c r="IM20" s="135"/>
      <c r="IN20" s="135"/>
      <c r="IO20" s="135"/>
      <c r="IP20" s="135"/>
      <c r="IQ20" s="135"/>
      <c r="IR20" s="135"/>
      <c r="IS20" s="135"/>
      <c r="IT20" s="135"/>
      <c r="IU20" s="135"/>
      <c r="IV20" s="135"/>
    </row>
    <row r="21" spans="1:183" ht="14.25">
      <c r="A21" s="45" t="s">
        <v>102</v>
      </c>
      <c r="B21" s="29"/>
      <c r="C21" s="29"/>
      <c r="D21" s="29"/>
      <c r="E21" s="29"/>
      <c r="F21" s="29"/>
      <c r="G21" s="29"/>
      <c r="H21" s="29"/>
      <c r="I21" s="29"/>
      <c r="J21" s="87"/>
      <c r="K21" s="29"/>
      <c r="L21" s="29"/>
      <c r="M21" s="29"/>
      <c r="N21" s="29"/>
      <c r="O21" s="29"/>
      <c r="P21" s="29"/>
      <c r="Q21" s="29"/>
      <c r="R21" s="87"/>
      <c r="S21" s="118"/>
      <c r="T21" s="29"/>
      <c r="U21" s="29"/>
      <c r="V21" s="29"/>
      <c r="W21" s="29"/>
      <c r="X21" s="29"/>
      <c r="Y21" s="29"/>
      <c r="Z21" s="29"/>
      <c r="DJ21" s="135"/>
      <c r="DK21" s="135"/>
      <c r="DL21" s="135"/>
      <c r="DM21" s="135"/>
      <c r="DN21" s="135"/>
      <c r="DO21" s="135"/>
      <c r="DP21" s="135"/>
      <c r="DQ21" s="135"/>
      <c r="DR21" s="135"/>
      <c r="DS21" s="135"/>
      <c r="DT21" s="135"/>
      <c r="DU21" s="135"/>
      <c r="DV21" s="135"/>
      <c r="DW21" s="135"/>
      <c r="DX21" s="135"/>
      <c r="DY21" s="135"/>
      <c r="DZ21" s="135"/>
      <c r="EA21" s="135"/>
      <c r="EB21" s="135"/>
      <c r="EC21" s="135"/>
      <c r="ED21" s="135"/>
      <c r="EE21" s="135"/>
      <c r="EF21" s="135"/>
      <c r="EG21" s="135"/>
      <c r="EH21" s="135"/>
      <c r="EI21" s="135"/>
      <c r="EJ21" s="135"/>
      <c r="EK21" s="135"/>
      <c r="EL21" s="135"/>
      <c r="EM21" s="135"/>
      <c r="EN21" s="135"/>
      <c r="EO21" s="135"/>
      <c r="EP21" s="135"/>
      <c r="EQ21" s="135"/>
      <c r="ER21" s="135"/>
      <c r="ES21" s="135"/>
      <c r="ET21" s="135"/>
      <c r="EU21" s="135"/>
      <c r="EV21" s="135"/>
      <c r="EW21" s="135"/>
      <c r="EX21" s="135"/>
      <c r="EY21" s="135"/>
      <c r="EZ21" s="135"/>
      <c r="FA21" s="135"/>
      <c r="FB21" s="135"/>
      <c r="FC21" s="135"/>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row>
    <row r="22" spans="1:29" s="11" customFormat="1" ht="12">
      <c r="A22" s="46" t="s">
        <v>249</v>
      </c>
      <c r="B22" s="47"/>
      <c r="C22" s="47"/>
      <c r="D22" s="47"/>
      <c r="E22" s="47"/>
      <c r="F22" s="47"/>
      <c r="G22" s="47"/>
      <c r="H22" s="47"/>
      <c r="I22" s="101"/>
      <c r="J22" s="102"/>
      <c r="K22" s="102"/>
      <c r="L22" s="47"/>
      <c r="M22" s="47"/>
      <c r="N22" s="47"/>
      <c r="O22" s="47"/>
      <c r="P22" s="47"/>
      <c r="Q22" s="47"/>
      <c r="R22" s="102"/>
      <c r="S22" s="102"/>
      <c r="T22" s="102"/>
      <c r="U22" s="102"/>
      <c r="V22" s="47"/>
      <c r="W22" s="47"/>
      <c r="X22" s="47"/>
      <c r="Y22" s="47"/>
      <c r="Z22" s="47"/>
      <c r="AA22" s="47"/>
      <c r="AB22" s="47"/>
      <c r="AC22" s="101"/>
    </row>
    <row r="23" spans="1:29" s="2" customFormat="1" ht="24">
      <c r="A23" s="48" t="s">
        <v>250</v>
      </c>
      <c r="B23" s="49"/>
      <c r="C23" s="50"/>
      <c r="D23" s="49"/>
      <c r="E23" s="50"/>
      <c r="F23" s="50"/>
      <c r="G23" s="50"/>
      <c r="H23" s="51"/>
      <c r="I23" s="103"/>
      <c r="J23" s="104"/>
      <c r="K23" s="104"/>
      <c r="L23" s="49"/>
      <c r="M23" s="49"/>
      <c r="N23" s="49"/>
      <c r="O23" s="50"/>
      <c r="P23" s="50"/>
      <c r="Q23" s="50"/>
      <c r="R23" s="104"/>
      <c r="S23" s="104"/>
      <c r="T23" s="104"/>
      <c r="U23" s="104"/>
      <c r="V23" s="51"/>
      <c r="W23" s="51"/>
      <c r="X23" s="51"/>
      <c r="Y23" s="51"/>
      <c r="Z23" s="51"/>
      <c r="AA23" s="51"/>
      <c r="AB23" s="39"/>
      <c r="AC23" s="103"/>
    </row>
    <row r="24" spans="1:183" ht="14.25">
      <c r="A24" s="44" t="s">
        <v>248</v>
      </c>
      <c r="B24" s="29"/>
      <c r="C24" s="29"/>
      <c r="D24" s="29"/>
      <c r="E24" s="29"/>
      <c r="F24" s="29"/>
      <c r="G24" s="29"/>
      <c r="H24" s="29"/>
      <c r="I24" s="29"/>
      <c r="J24" s="87"/>
      <c r="K24" s="29"/>
      <c r="L24" s="29"/>
      <c r="M24" s="29"/>
      <c r="N24" s="29"/>
      <c r="O24" s="29"/>
      <c r="P24" s="29"/>
      <c r="Q24" s="29"/>
      <c r="R24" s="87"/>
      <c r="S24" s="118"/>
      <c r="T24" s="29"/>
      <c r="U24" s="29"/>
      <c r="V24" s="29"/>
      <c r="W24" s="29"/>
      <c r="X24" s="29"/>
      <c r="Y24" s="29"/>
      <c r="Z24" s="29"/>
      <c r="DJ24" s="135"/>
      <c r="DK24" s="135"/>
      <c r="DL24" s="135"/>
      <c r="DM24" s="135"/>
      <c r="DN24" s="135"/>
      <c r="DO24" s="135"/>
      <c r="DP24" s="135"/>
      <c r="DQ24" s="135"/>
      <c r="DR24" s="135"/>
      <c r="DS24" s="135"/>
      <c r="DT24" s="135"/>
      <c r="DU24" s="135"/>
      <c r="DV24" s="135"/>
      <c r="DW24" s="135"/>
      <c r="DX24" s="135"/>
      <c r="DY24" s="135"/>
      <c r="DZ24" s="135"/>
      <c r="EA24" s="135"/>
      <c r="EB24" s="135"/>
      <c r="EC24" s="135"/>
      <c r="ED24" s="135"/>
      <c r="EE24" s="135"/>
      <c r="EF24" s="135"/>
      <c r="EG24" s="135"/>
      <c r="EH24" s="135"/>
      <c r="EI24" s="135"/>
      <c r="EJ24" s="135"/>
      <c r="EK24" s="135"/>
      <c r="EL24" s="135"/>
      <c r="EM24" s="135"/>
      <c r="EN24" s="135"/>
      <c r="EO24" s="135"/>
      <c r="EP24" s="135"/>
      <c r="EQ24" s="135"/>
      <c r="ER24" s="135"/>
      <c r="ES24" s="135"/>
      <c r="ET24" s="135"/>
      <c r="EU24" s="135"/>
      <c r="EV24" s="135"/>
      <c r="EW24" s="135"/>
      <c r="EX24" s="135"/>
      <c r="EY24" s="135"/>
      <c r="EZ24" s="135"/>
      <c r="FA24" s="135"/>
      <c r="FB24" s="135"/>
      <c r="FC24" s="135"/>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c r="GA24" s="135"/>
    </row>
    <row r="25" spans="1:183" ht="14.25">
      <c r="A25" s="45" t="s">
        <v>102</v>
      </c>
      <c r="B25" s="29"/>
      <c r="C25" s="29"/>
      <c r="D25" s="29"/>
      <c r="E25" s="29"/>
      <c r="F25" s="29"/>
      <c r="G25" s="29"/>
      <c r="H25" s="29"/>
      <c r="I25" s="29"/>
      <c r="J25" s="87"/>
      <c r="K25" s="29"/>
      <c r="L25" s="29"/>
      <c r="M25" s="29"/>
      <c r="N25" s="29"/>
      <c r="O25" s="29"/>
      <c r="P25" s="29"/>
      <c r="Q25" s="29"/>
      <c r="R25" s="87"/>
      <c r="S25" s="118"/>
      <c r="T25" s="29"/>
      <c r="U25" s="29"/>
      <c r="V25" s="29"/>
      <c r="W25" s="29"/>
      <c r="X25" s="29"/>
      <c r="Y25" s="29"/>
      <c r="Z25" s="29"/>
      <c r="DJ25" s="135"/>
      <c r="DK25" s="135"/>
      <c r="DL25" s="135"/>
      <c r="DM25" s="135"/>
      <c r="DN25" s="135"/>
      <c r="DO25" s="135"/>
      <c r="DP25" s="135"/>
      <c r="DQ25" s="135"/>
      <c r="DR25" s="135"/>
      <c r="DS25" s="135"/>
      <c r="DT25" s="135"/>
      <c r="DU25" s="135"/>
      <c r="DV25" s="135"/>
      <c r="DW25" s="135"/>
      <c r="DX25" s="135"/>
      <c r="DY25" s="135"/>
      <c r="DZ25" s="135"/>
      <c r="EA25" s="135"/>
      <c r="EB25" s="135"/>
      <c r="EC25" s="135"/>
      <c r="ED25" s="135"/>
      <c r="EE25" s="135"/>
      <c r="EF25" s="135"/>
      <c r="EG25" s="135"/>
      <c r="EH25" s="135"/>
      <c r="EI25" s="135"/>
      <c r="EJ25" s="135"/>
      <c r="EK25" s="135"/>
      <c r="EL25" s="135"/>
      <c r="EM25" s="135"/>
      <c r="EN25" s="135"/>
      <c r="EO25" s="135"/>
      <c r="EP25" s="135"/>
      <c r="EQ25" s="135"/>
      <c r="ER25" s="135"/>
      <c r="ES25" s="135"/>
      <c r="ET25" s="135"/>
      <c r="EU25" s="135"/>
      <c r="EV25" s="135"/>
      <c r="EW25" s="135"/>
      <c r="EX25" s="135"/>
      <c r="EY25" s="135"/>
      <c r="EZ25" s="135"/>
      <c r="FA25" s="135"/>
      <c r="FB25" s="135"/>
      <c r="FC25" s="135"/>
      <c r="FD25" s="135"/>
      <c r="FE25" s="135"/>
      <c r="FF25" s="135"/>
      <c r="FG25" s="135"/>
      <c r="FH25" s="135"/>
      <c r="FI25" s="135"/>
      <c r="FJ25" s="135"/>
      <c r="FK25" s="135"/>
      <c r="FL25" s="135"/>
      <c r="FM25" s="135"/>
      <c r="FN25" s="135"/>
      <c r="FO25" s="135"/>
      <c r="FP25" s="135"/>
      <c r="FQ25" s="135"/>
      <c r="FR25" s="135"/>
      <c r="FS25" s="135"/>
      <c r="FT25" s="135"/>
      <c r="FU25" s="135"/>
      <c r="FV25" s="135"/>
      <c r="FW25" s="135"/>
      <c r="FX25" s="135"/>
      <c r="FY25" s="135"/>
      <c r="FZ25" s="135"/>
      <c r="GA25" s="135"/>
    </row>
    <row r="26" spans="1:183" ht="14.25">
      <c r="A26" s="23" t="s">
        <v>251</v>
      </c>
      <c r="B26" s="29"/>
      <c r="C26" s="29"/>
      <c r="D26" s="29"/>
      <c r="E26" s="29"/>
      <c r="F26" s="29"/>
      <c r="G26" s="29"/>
      <c r="H26" s="29"/>
      <c r="I26" s="29"/>
      <c r="J26" s="87"/>
      <c r="K26" s="29"/>
      <c r="L26" s="29"/>
      <c r="M26" s="29"/>
      <c r="N26" s="29"/>
      <c r="O26" s="29"/>
      <c r="P26" s="29"/>
      <c r="Q26" s="29"/>
      <c r="R26" s="87"/>
      <c r="S26" s="118"/>
      <c r="T26" s="29"/>
      <c r="U26" s="29"/>
      <c r="V26" s="29"/>
      <c r="W26" s="29"/>
      <c r="X26" s="29"/>
      <c r="Y26" s="29"/>
      <c r="Z26" s="29"/>
      <c r="DJ26" s="135"/>
      <c r="DK26" s="135"/>
      <c r="DL26" s="135"/>
      <c r="DM26" s="135"/>
      <c r="DN26" s="135"/>
      <c r="DO26" s="135"/>
      <c r="DP26" s="135"/>
      <c r="DQ26" s="135"/>
      <c r="DR26" s="135"/>
      <c r="DS26" s="135"/>
      <c r="DT26" s="135"/>
      <c r="DU26" s="135"/>
      <c r="DV26" s="135"/>
      <c r="DW26" s="135"/>
      <c r="DX26" s="135"/>
      <c r="DY26" s="135"/>
      <c r="DZ26" s="135"/>
      <c r="EA26" s="135"/>
      <c r="EB26" s="135"/>
      <c r="EC26" s="135"/>
      <c r="ED26" s="135"/>
      <c r="EE26" s="135"/>
      <c r="EF26" s="135"/>
      <c r="EG26" s="135"/>
      <c r="EH26" s="135"/>
      <c r="EI26" s="135"/>
      <c r="EJ26" s="135"/>
      <c r="EK26" s="135"/>
      <c r="EL26" s="135"/>
      <c r="EM26" s="135"/>
      <c r="EN26" s="135"/>
      <c r="EO26" s="135"/>
      <c r="EP26" s="135"/>
      <c r="EQ26" s="135"/>
      <c r="ER26" s="135"/>
      <c r="ES26" s="135"/>
      <c r="ET26" s="135"/>
      <c r="EU26" s="135"/>
      <c r="EV26" s="135"/>
      <c r="EW26" s="135"/>
      <c r="EX26" s="135"/>
      <c r="EY26" s="135"/>
      <c r="EZ26" s="135"/>
      <c r="FA26" s="135"/>
      <c r="FB26" s="135"/>
      <c r="FC26" s="135"/>
      <c r="FD26" s="135"/>
      <c r="FE26" s="135"/>
      <c r="FF26" s="135"/>
      <c r="FG26" s="135"/>
      <c r="FH26" s="135"/>
      <c r="FI26" s="135"/>
      <c r="FJ26" s="135"/>
      <c r="FK26" s="135"/>
      <c r="FL26" s="135"/>
      <c r="FM26" s="135"/>
      <c r="FN26" s="135"/>
      <c r="FO26" s="135"/>
      <c r="FP26" s="135"/>
      <c r="FQ26" s="135"/>
      <c r="FR26" s="135"/>
      <c r="FS26" s="135"/>
      <c r="FT26" s="135"/>
      <c r="FU26" s="135"/>
      <c r="FV26" s="135"/>
      <c r="FW26" s="135"/>
      <c r="FX26" s="135"/>
      <c r="FY26" s="135"/>
      <c r="FZ26" s="135"/>
      <c r="GA26" s="135"/>
    </row>
    <row r="27" spans="1:183" ht="14.25">
      <c r="A27" s="44" t="s">
        <v>252</v>
      </c>
      <c r="B27" s="29"/>
      <c r="C27" s="29"/>
      <c r="D27" s="29"/>
      <c r="E27" s="29"/>
      <c r="F27" s="29"/>
      <c r="G27" s="29"/>
      <c r="H27" s="29"/>
      <c r="I27" s="29"/>
      <c r="J27" s="87"/>
      <c r="K27" s="29"/>
      <c r="L27" s="29"/>
      <c r="M27" s="29"/>
      <c r="N27" s="29"/>
      <c r="O27" s="29"/>
      <c r="P27" s="29"/>
      <c r="Q27" s="29"/>
      <c r="R27" s="87"/>
      <c r="S27" s="118"/>
      <c r="T27" s="29"/>
      <c r="U27" s="29"/>
      <c r="V27" s="29"/>
      <c r="W27" s="29"/>
      <c r="X27" s="29"/>
      <c r="Y27" s="29"/>
      <c r="Z27" s="29"/>
      <c r="DJ27" s="135"/>
      <c r="DK27" s="135"/>
      <c r="DL27" s="135"/>
      <c r="DM27" s="135"/>
      <c r="DN27" s="135"/>
      <c r="DO27" s="135"/>
      <c r="DP27" s="135"/>
      <c r="DQ27" s="135"/>
      <c r="DR27" s="135"/>
      <c r="DS27" s="135"/>
      <c r="DT27" s="135"/>
      <c r="DU27" s="135"/>
      <c r="DV27" s="135"/>
      <c r="DW27" s="135"/>
      <c r="DX27" s="135"/>
      <c r="DY27" s="135"/>
      <c r="DZ27" s="135"/>
      <c r="EA27" s="135"/>
      <c r="EB27" s="135"/>
      <c r="EC27" s="135"/>
      <c r="ED27" s="135"/>
      <c r="EE27" s="135"/>
      <c r="EF27" s="135"/>
      <c r="EG27" s="135"/>
      <c r="EH27" s="135"/>
      <c r="EI27" s="135"/>
      <c r="EJ27" s="135"/>
      <c r="EK27" s="135"/>
      <c r="EL27" s="135"/>
      <c r="EM27" s="135"/>
      <c r="EN27" s="135"/>
      <c r="EO27" s="135"/>
      <c r="EP27" s="135"/>
      <c r="EQ27" s="135"/>
      <c r="ER27" s="135"/>
      <c r="ES27" s="135"/>
      <c r="ET27" s="135"/>
      <c r="EU27" s="135"/>
      <c r="EV27" s="135"/>
      <c r="EW27" s="135"/>
      <c r="EX27" s="135"/>
      <c r="EY27" s="135"/>
      <c r="EZ27" s="135"/>
      <c r="FA27" s="135"/>
      <c r="FB27" s="135"/>
      <c r="FC27" s="135"/>
      <c r="FD27" s="135"/>
      <c r="FE27" s="135"/>
      <c r="FF27" s="135"/>
      <c r="FG27" s="135"/>
      <c r="FH27" s="135"/>
      <c r="FI27" s="135"/>
      <c r="FJ27" s="135"/>
      <c r="FK27" s="135"/>
      <c r="FL27" s="135"/>
      <c r="FM27" s="135"/>
      <c r="FN27" s="135"/>
      <c r="FO27" s="135"/>
      <c r="FP27" s="135"/>
      <c r="FQ27" s="135"/>
      <c r="FR27" s="135"/>
      <c r="FS27" s="135"/>
      <c r="FT27" s="135"/>
      <c r="FU27" s="135"/>
      <c r="FV27" s="135"/>
      <c r="FW27" s="135"/>
      <c r="FX27" s="135"/>
      <c r="FY27" s="135"/>
      <c r="FZ27" s="135"/>
      <c r="GA27" s="135"/>
    </row>
    <row r="28" spans="1:183" ht="14.25">
      <c r="A28" s="44" t="s">
        <v>248</v>
      </c>
      <c r="B28" s="29"/>
      <c r="C28" s="29"/>
      <c r="D28" s="29"/>
      <c r="E28" s="29"/>
      <c r="F28" s="29"/>
      <c r="G28" s="29"/>
      <c r="H28" s="29"/>
      <c r="I28" s="29"/>
      <c r="J28" s="87"/>
      <c r="K28" s="29"/>
      <c r="L28" s="29"/>
      <c r="M28" s="29"/>
      <c r="N28" s="29"/>
      <c r="O28" s="29"/>
      <c r="P28" s="29"/>
      <c r="Q28" s="29"/>
      <c r="R28" s="87"/>
      <c r="S28" s="118"/>
      <c r="T28" s="29"/>
      <c r="U28" s="29"/>
      <c r="V28" s="29"/>
      <c r="W28" s="29"/>
      <c r="X28" s="29"/>
      <c r="Y28" s="29"/>
      <c r="Z28" s="29"/>
      <c r="DJ28" s="135"/>
      <c r="DK28" s="135"/>
      <c r="DL28" s="135"/>
      <c r="DM28" s="135"/>
      <c r="DN28" s="135"/>
      <c r="DO28" s="135"/>
      <c r="DP28" s="135"/>
      <c r="DQ28" s="135"/>
      <c r="DR28" s="135"/>
      <c r="DS28" s="135"/>
      <c r="DT28" s="135"/>
      <c r="DU28" s="135"/>
      <c r="DV28" s="135"/>
      <c r="DW28" s="135"/>
      <c r="DX28" s="135"/>
      <c r="DY28" s="135"/>
      <c r="DZ28" s="135"/>
      <c r="EA28" s="135"/>
      <c r="EB28" s="135"/>
      <c r="EC28" s="135"/>
      <c r="ED28" s="135"/>
      <c r="EE28" s="135"/>
      <c r="EF28" s="135"/>
      <c r="EG28" s="135"/>
      <c r="EH28" s="135"/>
      <c r="EI28" s="135"/>
      <c r="EJ28" s="135"/>
      <c r="EK28" s="135"/>
      <c r="EL28" s="135"/>
      <c r="EM28" s="135"/>
      <c r="EN28" s="135"/>
      <c r="EO28" s="135"/>
      <c r="EP28" s="135"/>
      <c r="EQ28" s="135"/>
      <c r="ER28" s="135"/>
      <c r="ES28" s="135"/>
      <c r="ET28" s="135"/>
      <c r="EU28" s="135"/>
      <c r="EV28" s="135"/>
      <c r="EW28" s="135"/>
      <c r="EX28" s="135"/>
      <c r="EY28" s="135"/>
      <c r="EZ28" s="135"/>
      <c r="FA28" s="135"/>
      <c r="FB28" s="135"/>
      <c r="FC28" s="135"/>
      <c r="FD28" s="135"/>
      <c r="FE28" s="135"/>
      <c r="FF28" s="135"/>
      <c r="FG28" s="135"/>
      <c r="FH28" s="135"/>
      <c r="FI28" s="135"/>
      <c r="FJ28" s="135"/>
      <c r="FK28" s="135"/>
      <c r="FL28" s="135"/>
      <c r="FM28" s="135"/>
      <c r="FN28" s="135"/>
      <c r="FO28" s="135"/>
      <c r="FP28" s="135"/>
      <c r="FQ28" s="135"/>
      <c r="FR28" s="135"/>
      <c r="FS28" s="135"/>
      <c r="FT28" s="135"/>
      <c r="FU28" s="135"/>
      <c r="FV28" s="135"/>
      <c r="FW28" s="135"/>
      <c r="FX28" s="135"/>
      <c r="FY28" s="135"/>
      <c r="FZ28" s="135"/>
      <c r="GA28" s="135"/>
    </row>
    <row r="29" spans="1:183" ht="14.25">
      <c r="A29" s="45" t="s">
        <v>102</v>
      </c>
      <c r="B29" s="29"/>
      <c r="C29" s="29"/>
      <c r="D29" s="29"/>
      <c r="E29" s="29"/>
      <c r="F29" s="29"/>
      <c r="G29" s="29"/>
      <c r="H29" s="29"/>
      <c r="I29" s="29"/>
      <c r="J29" s="87"/>
      <c r="K29" s="29"/>
      <c r="L29" s="29"/>
      <c r="M29" s="29"/>
      <c r="N29" s="29"/>
      <c r="O29" s="29"/>
      <c r="P29" s="29"/>
      <c r="Q29" s="29"/>
      <c r="R29" s="87"/>
      <c r="S29" s="118"/>
      <c r="T29" s="29"/>
      <c r="U29" s="29"/>
      <c r="V29" s="29"/>
      <c r="W29" s="29"/>
      <c r="X29" s="29"/>
      <c r="Y29" s="29"/>
      <c r="Z29" s="29"/>
      <c r="DJ29" s="135"/>
      <c r="DK29" s="135"/>
      <c r="DL29" s="135"/>
      <c r="DM29" s="135"/>
      <c r="DN29" s="135"/>
      <c r="DO29" s="135"/>
      <c r="DP29" s="135"/>
      <c r="DQ29" s="135"/>
      <c r="DR29" s="135"/>
      <c r="DS29" s="135"/>
      <c r="DT29" s="135"/>
      <c r="DU29" s="135"/>
      <c r="DV29" s="135"/>
      <c r="DW29" s="135"/>
      <c r="DX29" s="135"/>
      <c r="DY29" s="135"/>
      <c r="DZ29" s="135"/>
      <c r="EA29" s="135"/>
      <c r="EB29" s="135"/>
      <c r="EC29" s="135"/>
      <c r="ED29" s="135"/>
      <c r="EE29" s="135"/>
      <c r="EF29" s="135"/>
      <c r="EG29" s="135"/>
      <c r="EH29" s="135"/>
      <c r="EI29" s="135"/>
      <c r="EJ29" s="135"/>
      <c r="EK29" s="135"/>
      <c r="EL29" s="135"/>
      <c r="EM29" s="135"/>
      <c r="EN29" s="135"/>
      <c r="EO29" s="135"/>
      <c r="EP29" s="135"/>
      <c r="EQ29" s="135"/>
      <c r="ER29" s="135"/>
      <c r="ES29" s="135"/>
      <c r="ET29" s="135"/>
      <c r="EU29" s="135"/>
      <c r="EV29" s="135"/>
      <c r="EW29" s="135"/>
      <c r="EX29" s="135"/>
      <c r="EY29" s="135"/>
      <c r="EZ29" s="135"/>
      <c r="FA29" s="135"/>
      <c r="FB29" s="135"/>
      <c r="FC29" s="135"/>
      <c r="FD29" s="135"/>
      <c r="FE29" s="135"/>
      <c r="FF29" s="135"/>
      <c r="FG29" s="135"/>
      <c r="FH29" s="135"/>
      <c r="FI29" s="135"/>
      <c r="FJ29" s="135"/>
      <c r="FK29" s="135"/>
      <c r="FL29" s="135"/>
      <c r="FM29" s="135"/>
      <c r="FN29" s="135"/>
      <c r="FO29" s="135"/>
      <c r="FP29" s="135"/>
      <c r="FQ29" s="135"/>
      <c r="FR29" s="135"/>
      <c r="FS29" s="135"/>
      <c r="FT29" s="135"/>
      <c r="FU29" s="135"/>
      <c r="FV29" s="135"/>
      <c r="FW29" s="135"/>
      <c r="FX29" s="135"/>
      <c r="FY29" s="135"/>
      <c r="FZ29" s="135"/>
      <c r="GA29" s="135"/>
    </row>
    <row r="30" spans="1:183" ht="14.25">
      <c r="A30" s="23" t="s">
        <v>251</v>
      </c>
      <c r="B30" s="23"/>
      <c r="C30" s="23"/>
      <c r="D30" s="23"/>
      <c r="E30" s="23"/>
      <c r="F30" s="52"/>
      <c r="G30" s="23"/>
      <c r="H30" s="23"/>
      <c r="I30" s="23"/>
      <c r="J30" s="78"/>
      <c r="K30" s="105"/>
      <c r="L30" s="105"/>
      <c r="M30" s="105"/>
      <c r="N30" s="105"/>
      <c r="O30" s="23"/>
      <c r="P30" s="23"/>
      <c r="Q30" s="23"/>
      <c r="R30" s="78"/>
      <c r="S30" s="78"/>
      <c r="T30" s="52"/>
      <c r="U30" s="52"/>
      <c r="V30" s="52"/>
      <c r="W30" s="52"/>
      <c r="X30" s="52"/>
      <c r="Y30" s="29"/>
      <c r="Z30" s="29"/>
      <c r="AA30" s="128"/>
      <c r="DJ30" s="135"/>
      <c r="DK30" s="135"/>
      <c r="DL30" s="135"/>
      <c r="DM30" s="135"/>
      <c r="DN30" s="135"/>
      <c r="DO30" s="135"/>
      <c r="DP30" s="135"/>
      <c r="DQ30" s="135"/>
      <c r="DR30" s="135"/>
      <c r="DS30" s="135"/>
      <c r="DT30" s="135"/>
      <c r="DU30" s="135"/>
      <c r="DV30" s="135"/>
      <c r="DW30" s="135"/>
      <c r="DX30" s="135"/>
      <c r="DY30" s="135"/>
      <c r="DZ30" s="135"/>
      <c r="EA30" s="135"/>
      <c r="EB30" s="135"/>
      <c r="EC30" s="135"/>
      <c r="ED30" s="135"/>
      <c r="EE30" s="135"/>
      <c r="EF30" s="135"/>
      <c r="EG30" s="135"/>
      <c r="EH30" s="135"/>
      <c r="EI30" s="135"/>
      <c r="EJ30" s="135"/>
      <c r="EK30" s="135"/>
      <c r="EL30" s="135"/>
      <c r="EM30" s="135"/>
      <c r="EN30" s="135"/>
      <c r="EO30" s="135"/>
      <c r="EP30" s="135"/>
      <c r="EQ30" s="135"/>
      <c r="ER30" s="135"/>
      <c r="ES30" s="135"/>
      <c r="ET30" s="135"/>
      <c r="EU30" s="135"/>
      <c r="EV30" s="135"/>
      <c r="EW30" s="135"/>
      <c r="EX30" s="135"/>
      <c r="EY30" s="135"/>
      <c r="EZ30" s="135"/>
      <c r="FA30" s="135"/>
      <c r="FB30" s="135"/>
      <c r="FC30" s="135"/>
      <c r="FD30" s="135"/>
      <c r="FE30" s="135"/>
      <c r="FF30" s="135"/>
      <c r="FG30" s="135"/>
      <c r="FH30" s="135"/>
      <c r="FI30" s="135"/>
      <c r="FJ30" s="135"/>
      <c r="FK30" s="135"/>
      <c r="FL30" s="135"/>
      <c r="FM30" s="135"/>
      <c r="FN30" s="135"/>
      <c r="FO30" s="135"/>
      <c r="FP30" s="135"/>
      <c r="FQ30" s="135"/>
      <c r="FR30" s="135"/>
      <c r="FS30" s="135"/>
      <c r="FT30" s="135"/>
      <c r="FU30" s="135"/>
      <c r="FV30" s="135"/>
      <c r="FW30" s="135"/>
      <c r="FX30" s="135"/>
      <c r="FY30" s="135"/>
      <c r="FZ30" s="135"/>
      <c r="GA30" s="135"/>
    </row>
    <row r="31" spans="1:183" ht="14.25">
      <c r="A31" s="44" t="s">
        <v>252</v>
      </c>
      <c r="B31" s="40"/>
      <c r="C31" s="40"/>
      <c r="D31" s="40"/>
      <c r="E31" s="40"/>
      <c r="F31" s="40"/>
      <c r="G31" s="40"/>
      <c r="H31" s="40"/>
      <c r="I31" s="40"/>
      <c r="J31" s="87"/>
      <c r="K31" s="29"/>
      <c r="L31" s="29"/>
      <c r="M31" s="29"/>
      <c r="N31" s="29"/>
      <c r="O31" s="29"/>
      <c r="P31" s="29"/>
      <c r="Q31" s="29"/>
      <c r="R31" s="87"/>
      <c r="S31" s="87"/>
      <c r="T31" s="107"/>
      <c r="U31" s="107"/>
      <c r="V31" s="107"/>
      <c r="W31" s="107"/>
      <c r="X31" s="107"/>
      <c r="Y31" s="29"/>
      <c r="Z31" s="29"/>
      <c r="DJ31" s="135"/>
      <c r="DK31" s="135"/>
      <c r="DL31" s="135"/>
      <c r="DM31" s="135"/>
      <c r="DN31" s="135"/>
      <c r="DO31" s="135"/>
      <c r="DP31" s="135"/>
      <c r="DQ31" s="135"/>
      <c r="DR31" s="135"/>
      <c r="DS31" s="135"/>
      <c r="DT31" s="135"/>
      <c r="DU31" s="135"/>
      <c r="DV31" s="135"/>
      <c r="DW31" s="135"/>
      <c r="DX31" s="135"/>
      <c r="DY31" s="135"/>
      <c r="DZ31" s="135"/>
      <c r="EA31" s="135"/>
      <c r="EB31" s="135"/>
      <c r="EC31" s="135"/>
      <c r="ED31" s="135"/>
      <c r="EE31" s="135"/>
      <c r="EF31" s="135"/>
      <c r="EG31" s="135"/>
      <c r="EH31" s="135"/>
      <c r="EI31" s="135"/>
      <c r="EJ31" s="135"/>
      <c r="EK31" s="135"/>
      <c r="EL31" s="135"/>
      <c r="EM31" s="135"/>
      <c r="EN31" s="135"/>
      <c r="EO31" s="135"/>
      <c r="EP31" s="135"/>
      <c r="EQ31" s="135"/>
      <c r="ER31" s="135"/>
      <c r="ES31" s="135"/>
      <c r="ET31" s="135"/>
      <c r="EU31" s="135"/>
      <c r="EV31" s="135"/>
      <c r="EW31" s="135"/>
      <c r="EX31" s="135"/>
      <c r="EY31" s="135"/>
      <c r="EZ31" s="135"/>
      <c r="FA31" s="135"/>
      <c r="FB31" s="135"/>
      <c r="FC31" s="135"/>
      <c r="FD31" s="135"/>
      <c r="FE31" s="135"/>
      <c r="FF31" s="135"/>
      <c r="FG31" s="135"/>
      <c r="FH31" s="135"/>
      <c r="FI31" s="135"/>
      <c r="FJ31" s="135"/>
      <c r="FK31" s="135"/>
      <c r="FL31" s="135"/>
      <c r="FM31" s="135"/>
      <c r="FN31" s="135"/>
      <c r="FO31" s="135"/>
      <c r="FP31" s="135"/>
      <c r="FQ31" s="135"/>
      <c r="FR31" s="135"/>
      <c r="FS31" s="135"/>
      <c r="FT31" s="135"/>
      <c r="FU31" s="135"/>
      <c r="FV31" s="135"/>
      <c r="FW31" s="135"/>
      <c r="FX31" s="135"/>
      <c r="FY31" s="135"/>
      <c r="FZ31" s="135"/>
      <c r="GA31" s="135"/>
    </row>
    <row r="32" spans="1:183" ht="14.25">
      <c r="A32" s="44" t="s">
        <v>248</v>
      </c>
      <c r="B32" s="40"/>
      <c r="C32" s="40"/>
      <c r="D32" s="40"/>
      <c r="E32" s="40"/>
      <c r="F32" s="40"/>
      <c r="G32" s="40"/>
      <c r="H32" s="40"/>
      <c r="I32" s="40"/>
      <c r="J32" s="87"/>
      <c r="K32" s="29"/>
      <c r="L32" s="29"/>
      <c r="M32" s="29"/>
      <c r="N32" s="29"/>
      <c r="O32" s="29"/>
      <c r="P32" s="29"/>
      <c r="Q32" s="29"/>
      <c r="R32" s="87"/>
      <c r="S32" s="87"/>
      <c r="T32" s="107"/>
      <c r="U32" s="107"/>
      <c r="V32" s="107"/>
      <c r="W32" s="107"/>
      <c r="X32" s="107"/>
      <c r="Y32" s="29"/>
      <c r="Z32" s="29"/>
      <c r="DJ32" s="135"/>
      <c r="DK32" s="135"/>
      <c r="DL32" s="135"/>
      <c r="DM32" s="135"/>
      <c r="DN32" s="135"/>
      <c r="DO32" s="135"/>
      <c r="DP32" s="135"/>
      <c r="DQ32" s="135"/>
      <c r="DR32" s="135"/>
      <c r="DS32" s="135"/>
      <c r="DT32" s="135"/>
      <c r="DU32" s="135"/>
      <c r="DV32" s="135"/>
      <c r="DW32" s="135"/>
      <c r="DX32" s="135"/>
      <c r="DY32" s="135"/>
      <c r="DZ32" s="135"/>
      <c r="EA32" s="135"/>
      <c r="EB32" s="135"/>
      <c r="EC32" s="135"/>
      <c r="ED32" s="135"/>
      <c r="EE32" s="135"/>
      <c r="EF32" s="135"/>
      <c r="EG32" s="135"/>
      <c r="EH32" s="135"/>
      <c r="EI32" s="135"/>
      <c r="EJ32" s="135"/>
      <c r="EK32" s="135"/>
      <c r="EL32" s="135"/>
      <c r="EM32" s="135"/>
      <c r="EN32" s="135"/>
      <c r="EO32" s="135"/>
      <c r="EP32" s="135"/>
      <c r="EQ32" s="135"/>
      <c r="ER32" s="135"/>
      <c r="ES32" s="135"/>
      <c r="ET32" s="135"/>
      <c r="EU32" s="135"/>
      <c r="EV32" s="135"/>
      <c r="EW32" s="135"/>
      <c r="EX32" s="135"/>
      <c r="EY32" s="135"/>
      <c r="EZ32" s="135"/>
      <c r="FA32" s="135"/>
      <c r="FB32" s="135"/>
      <c r="FC32" s="135"/>
      <c r="FD32" s="135"/>
      <c r="FE32" s="135"/>
      <c r="FF32" s="135"/>
      <c r="FG32" s="135"/>
      <c r="FH32" s="135"/>
      <c r="FI32" s="135"/>
      <c r="FJ32" s="135"/>
      <c r="FK32" s="135"/>
      <c r="FL32" s="135"/>
      <c r="FM32" s="135"/>
      <c r="FN32" s="135"/>
      <c r="FO32" s="135"/>
      <c r="FP32" s="135"/>
      <c r="FQ32" s="135"/>
      <c r="FR32" s="135"/>
      <c r="FS32" s="135"/>
      <c r="FT32" s="135"/>
      <c r="FU32" s="135"/>
      <c r="FV32" s="135"/>
      <c r="FW32" s="135"/>
      <c r="FX32" s="135"/>
      <c r="FY32" s="135"/>
      <c r="FZ32" s="135"/>
      <c r="GA32" s="135"/>
    </row>
    <row r="33" spans="1:183" ht="14.25">
      <c r="A33" s="45" t="s">
        <v>102</v>
      </c>
      <c r="B33" s="40"/>
      <c r="C33" s="40"/>
      <c r="D33" s="40"/>
      <c r="E33" s="40"/>
      <c r="F33" s="40"/>
      <c r="G33" s="40"/>
      <c r="H33" s="40"/>
      <c r="I33" s="40"/>
      <c r="J33" s="87"/>
      <c r="K33" s="29"/>
      <c r="L33" s="29"/>
      <c r="M33" s="29"/>
      <c r="N33" s="29"/>
      <c r="O33" s="29"/>
      <c r="P33" s="29"/>
      <c r="Q33" s="29"/>
      <c r="R33" s="87"/>
      <c r="S33" s="87"/>
      <c r="T33" s="107"/>
      <c r="U33" s="107"/>
      <c r="V33" s="107"/>
      <c r="W33" s="107"/>
      <c r="X33" s="107"/>
      <c r="Y33" s="29"/>
      <c r="Z33" s="29"/>
      <c r="DJ33" s="135"/>
      <c r="DK33" s="135"/>
      <c r="DL33" s="135"/>
      <c r="DM33" s="135"/>
      <c r="DN33" s="135"/>
      <c r="DO33" s="135"/>
      <c r="DP33" s="135"/>
      <c r="DQ33" s="135"/>
      <c r="DR33" s="135"/>
      <c r="DS33" s="135"/>
      <c r="DT33" s="135"/>
      <c r="DU33" s="135"/>
      <c r="DV33" s="135"/>
      <c r="DW33" s="135"/>
      <c r="DX33" s="135"/>
      <c r="DY33" s="135"/>
      <c r="DZ33" s="135"/>
      <c r="EA33" s="135"/>
      <c r="EB33" s="135"/>
      <c r="EC33" s="135"/>
      <c r="ED33" s="135"/>
      <c r="EE33" s="135"/>
      <c r="EF33" s="135"/>
      <c r="EG33" s="135"/>
      <c r="EH33" s="135"/>
      <c r="EI33" s="135"/>
      <c r="EJ33" s="135"/>
      <c r="EK33" s="135"/>
      <c r="EL33" s="135"/>
      <c r="EM33" s="135"/>
      <c r="EN33" s="135"/>
      <c r="EO33" s="135"/>
      <c r="EP33" s="135"/>
      <c r="EQ33" s="135"/>
      <c r="ER33" s="135"/>
      <c r="ES33" s="135"/>
      <c r="ET33" s="135"/>
      <c r="EU33" s="135"/>
      <c r="EV33" s="135"/>
      <c r="EW33" s="135"/>
      <c r="EX33" s="135"/>
      <c r="EY33" s="135"/>
      <c r="EZ33" s="135"/>
      <c r="FA33" s="135"/>
      <c r="FB33" s="135"/>
      <c r="FC33" s="135"/>
      <c r="FD33" s="135"/>
      <c r="FE33" s="135"/>
      <c r="FF33" s="135"/>
      <c r="FG33" s="135"/>
      <c r="FH33" s="135"/>
      <c r="FI33" s="135"/>
      <c r="FJ33" s="135"/>
      <c r="FK33" s="135"/>
      <c r="FL33" s="135"/>
      <c r="FM33" s="135"/>
      <c r="FN33" s="135"/>
      <c r="FO33" s="135"/>
      <c r="FP33" s="135"/>
      <c r="FQ33" s="135"/>
      <c r="FR33" s="135"/>
      <c r="FS33" s="135"/>
      <c r="FT33" s="135"/>
      <c r="FU33" s="135"/>
      <c r="FV33" s="135"/>
      <c r="FW33" s="135"/>
      <c r="FX33" s="135"/>
      <c r="FY33" s="135"/>
      <c r="FZ33" s="135"/>
      <c r="GA33" s="135"/>
    </row>
    <row r="34" spans="1:183" s="5" customFormat="1" ht="14.25">
      <c r="A34" s="27" t="s">
        <v>253</v>
      </c>
      <c r="B34" s="53">
        <f>SUM(C34:I34)</f>
        <v>750</v>
      </c>
      <c r="C34" s="53">
        <v>500</v>
      </c>
      <c r="D34" s="53">
        <v>225</v>
      </c>
      <c r="E34" s="53">
        <v>12.5</v>
      </c>
      <c r="F34" s="53">
        <v>12.5</v>
      </c>
      <c r="G34" s="54"/>
      <c r="H34" s="53"/>
      <c r="I34" s="54"/>
      <c r="J34" s="106">
        <v>1</v>
      </c>
      <c r="K34" s="53">
        <f>SUM(L34:Q34)</f>
        <v>750</v>
      </c>
      <c r="L34" s="53">
        <v>500</v>
      </c>
      <c r="M34" s="53">
        <v>225</v>
      </c>
      <c r="N34" s="53">
        <v>12.5</v>
      </c>
      <c r="O34" s="53">
        <v>12.5</v>
      </c>
      <c r="P34" s="53">
        <v>0</v>
      </c>
      <c r="Q34" s="53">
        <v>0</v>
      </c>
      <c r="R34" s="106"/>
      <c r="S34" s="106"/>
      <c r="T34" s="119"/>
      <c r="U34" s="119"/>
      <c r="V34" s="120"/>
      <c r="W34" s="120"/>
      <c r="X34" s="120"/>
      <c r="Y34" s="120"/>
      <c r="Z34" s="120"/>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DJ34" s="134"/>
      <c r="DK34" s="134"/>
      <c r="DL34" s="134"/>
      <c r="DM34" s="134"/>
      <c r="DN34" s="134"/>
      <c r="DO34" s="134"/>
      <c r="DP34" s="134"/>
      <c r="DQ34" s="134"/>
      <c r="DR34" s="134"/>
      <c r="DS34" s="134"/>
      <c r="DT34" s="134"/>
      <c r="DU34" s="134"/>
      <c r="DV34" s="134"/>
      <c r="DW34" s="134"/>
      <c r="DX34" s="134"/>
      <c r="DY34" s="134"/>
      <c r="DZ34" s="134"/>
      <c r="EA34" s="134"/>
      <c r="EB34" s="134"/>
      <c r="EC34" s="134"/>
      <c r="ED34" s="134"/>
      <c r="EE34" s="134"/>
      <c r="EF34" s="134"/>
      <c r="EG34" s="134"/>
      <c r="EH34" s="134"/>
      <c r="EI34" s="134"/>
      <c r="EJ34" s="134"/>
      <c r="EK34" s="134"/>
      <c r="EL34" s="134"/>
      <c r="EM34" s="134"/>
      <c r="EN34" s="134"/>
      <c r="EO34" s="134"/>
      <c r="EP34" s="134"/>
      <c r="EQ34" s="134"/>
      <c r="ER34" s="134"/>
      <c r="ES34" s="134"/>
      <c r="ET34" s="134"/>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4"/>
      <c r="FZ34" s="134"/>
      <c r="GA34" s="134"/>
    </row>
    <row r="35" spans="1:183" s="6" customFormat="1" ht="12">
      <c r="A35" s="31" t="s">
        <v>241</v>
      </c>
      <c r="B35" s="32"/>
      <c r="C35" s="32"/>
      <c r="D35" s="32"/>
      <c r="E35" s="32"/>
      <c r="F35" s="32"/>
      <c r="G35" s="32"/>
      <c r="H35" s="32"/>
      <c r="I35" s="88"/>
      <c r="J35" s="89"/>
      <c r="K35" s="89"/>
      <c r="L35" s="32"/>
      <c r="M35" s="32"/>
      <c r="N35" s="32"/>
      <c r="O35" s="32"/>
      <c r="P35" s="32"/>
      <c r="Q35" s="32"/>
      <c r="R35" s="89"/>
      <c r="S35" s="89"/>
      <c r="T35" s="89"/>
      <c r="U35" s="89"/>
      <c r="V35" s="32"/>
      <c r="W35" s="32"/>
      <c r="X35" s="32"/>
      <c r="Y35" s="32"/>
      <c r="Z35" s="32"/>
      <c r="AA35" s="32"/>
      <c r="AB35" s="32"/>
      <c r="AC35" s="88"/>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DJ35" s="136"/>
      <c r="DK35" s="136"/>
      <c r="DL35" s="136"/>
      <c r="DM35" s="136"/>
      <c r="DN35" s="136"/>
      <c r="DO35" s="136"/>
      <c r="DP35" s="136"/>
      <c r="DQ35" s="136"/>
      <c r="DR35" s="136"/>
      <c r="DS35" s="136"/>
      <c r="DT35" s="136"/>
      <c r="DU35" s="136"/>
      <c r="DV35" s="136"/>
      <c r="DW35" s="136"/>
      <c r="DX35" s="136"/>
      <c r="DY35" s="136"/>
      <c r="DZ35" s="136"/>
      <c r="EA35" s="136"/>
      <c r="EB35" s="136"/>
      <c r="EC35" s="136"/>
      <c r="ED35" s="136"/>
      <c r="EE35" s="136"/>
      <c r="EF35" s="136"/>
      <c r="EG35" s="136"/>
      <c r="EH35" s="136"/>
      <c r="EI35" s="136"/>
      <c r="EJ35" s="136"/>
      <c r="EK35" s="136"/>
      <c r="EL35" s="136"/>
      <c r="EM35" s="136"/>
      <c r="EN35" s="136"/>
      <c r="EO35" s="136"/>
      <c r="EP35" s="136"/>
      <c r="EQ35" s="136"/>
      <c r="ER35" s="136"/>
      <c r="ES35" s="136"/>
      <c r="ET35" s="136"/>
      <c r="EU35" s="136"/>
      <c r="EV35" s="136"/>
      <c r="EW35" s="136"/>
      <c r="EX35" s="136"/>
      <c r="EY35" s="136"/>
      <c r="EZ35" s="136"/>
      <c r="FA35" s="136"/>
      <c r="FB35" s="136"/>
      <c r="FC35" s="136"/>
      <c r="FD35" s="136"/>
      <c r="FE35" s="136"/>
      <c r="FF35" s="136"/>
      <c r="FG35" s="136"/>
      <c r="FH35" s="136"/>
      <c r="FI35" s="136"/>
      <c r="FJ35" s="136"/>
      <c r="FK35" s="136"/>
      <c r="FL35" s="136"/>
      <c r="FM35" s="136"/>
      <c r="FN35" s="136"/>
      <c r="FO35" s="136"/>
      <c r="FP35" s="136"/>
      <c r="FQ35" s="136"/>
      <c r="FR35" s="136"/>
      <c r="FS35" s="136"/>
      <c r="FT35" s="136"/>
      <c r="FU35" s="136"/>
      <c r="FV35" s="136"/>
      <c r="FW35" s="136"/>
      <c r="FX35" s="136"/>
      <c r="FY35" s="136"/>
      <c r="FZ35" s="136"/>
      <c r="GA35" s="136"/>
    </row>
    <row r="36" spans="1:183" s="6" customFormat="1" ht="12">
      <c r="A36" s="33" t="s">
        <v>254</v>
      </c>
      <c r="B36" s="35"/>
      <c r="C36" s="35"/>
      <c r="D36" s="35"/>
      <c r="E36" s="32"/>
      <c r="F36" s="32"/>
      <c r="G36" s="32"/>
      <c r="H36" s="32"/>
      <c r="I36" s="88"/>
      <c r="J36" s="89"/>
      <c r="K36" s="89"/>
      <c r="L36" s="32"/>
      <c r="M36" s="32"/>
      <c r="N36" s="32"/>
      <c r="O36" s="32"/>
      <c r="P36" s="32"/>
      <c r="Q36" s="32"/>
      <c r="R36" s="96"/>
      <c r="S36" s="96"/>
      <c r="T36" s="96"/>
      <c r="U36" s="96"/>
      <c r="V36" s="35"/>
      <c r="W36" s="35"/>
      <c r="X36" s="35"/>
      <c r="Y36" s="32"/>
      <c r="Z36" s="32"/>
      <c r="AA36" s="32"/>
      <c r="AB36" s="32"/>
      <c r="AC36" s="88"/>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DJ36" s="136"/>
      <c r="DK36" s="136"/>
      <c r="DL36" s="136"/>
      <c r="DM36" s="136"/>
      <c r="DN36" s="136"/>
      <c r="DO36" s="136"/>
      <c r="DP36" s="136"/>
      <c r="DQ36" s="136"/>
      <c r="DR36" s="136"/>
      <c r="DS36" s="136"/>
      <c r="DT36" s="136"/>
      <c r="DU36" s="136"/>
      <c r="DV36" s="136"/>
      <c r="DW36" s="136"/>
      <c r="DX36" s="136"/>
      <c r="DY36" s="136"/>
      <c r="DZ36" s="136"/>
      <c r="EA36" s="136"/>
      <c r="EB36" s="136"/>
      <c r="EC36" s="136"/>
      <c r="ED36" s="136"/>
      <c r="EE36" s="136"/>
      <c r="EF36" s="136"/>
      <c r="EG36" s="136"/>
      <c r="EH36" s="136"/>
      <c r="EI36" s="136"/>
      <c r="EJ36" s="136"/>
      <c r="EK36" s="136"/>
      <c r="EL36" s="136"/>
      <c r="EM36" s="136"/>
      <c r="EN36" s="136"/>
      <c r="EO36" s="136"/>
      <c r="EP36" s="136"/>
      <c r="EQ36" s="136"/>
      <c r="ER36" s="136"/>
      <c r="ES36" s="136"/>
      <c r="ET36" s="136"/>
      <c r="EU36" s="136"/>
      <c r="EV36" s="136"/>
      <c r="EW36" s="136"/>
      <c r="EX36" s="136"/>
      <c r="EY36" s="136"/>
      <c r="EZ36" s="136"/>
      <c r="FA36" s="136"/>
      <c r="FB36" s="136"/>
      <c r="FC36" s="136"/>
      <c r="FD36" s="136"/>
      <c r="FE36" s="136"/>
      <c r="FF36" s="136"/>
      <c r="FG36" s="136"/>
      <c r="FH36" s="136"/>
      <c r="FI36" s="136"/>
      <c r="FJ36" s="136"/>
      <c r="FK36" s="136"/>
      <c r="FL36" s="136"/>
      <c r="FM36" s="136"/>
      <c r="FN36" s="136"/>
      <c r="FO36" s="136"/>
      <c r="FP36" s="136"/>
      <c r="FQ36" s="136"/>
      <c r="FR36" s="136"/>
      <c r="FS36" s="136"/>
      <c r="FT36" s="136"/>
      <c r="FU36" s="136"/>
      <c r="FV36" s="136"/>
      <c r="FW36" s="136"/>
      <c r="FX36" s="136"/>
      <c r="FY36" s="136"/>
      <c r="FZ36" s="136"/>
      <c r="GA36" s="136"/>
    </row>
    <row r="37" spans="1:183" ht="14.25">
      <c r="A37" s="44" t="s">
        <v>248</v>
      </c>
      <c r="B37" s="55"/>
      <c r="C37" s="55"/>
      <c r="D37" s="55"/>
      <c r="E37" s="55"/>
      <c r="F37" s="56"/>
      <c r="G37" s="29"/>
      <c r="H37" s="29"/>
      <c r="I37" s="107"/>
      <c r="J37" s="87"/>
      <c r="K37" s="56"/>
      <c r="L37" s="56"/>
      <c r="M37" s="56"/>
      <c r="N37" s="56"/>
      <c r="O37" s="56"/>
      <c r="P37" s="29"/>
      <c r="Q37" s="29"/>
      <c r="R37" s="87"/>
      <c r="S37" s="87"/>
      <c r="T37" s="29"/>
      <c r="U37" s="29"/>
      <c r="V37" s="29"/>
      <c r="W37" s="29"/>
      <c r="X37" s="29"/>
      <c r="Y37" s="29"/>
      <c r="Z37" s="29"/>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row>
    <row r="38" spans="1:183" ht="14.25">
      <c r="A38" s="39" t="s">
        <v>102</v>
      </c>
      <c r="B38" s="55"/>
      <c r="C38" s="55"/>
      <c r="D38" s="55"/>
      <c r="E38" s="55"/>
      <c r="F38" s="56"/>
      <c r="G38" s="29"/>
      <c r="H38" s="29"/>
      <c r="I38" s="107"/>
      <c r="J38" s="87"/>
      <c r="K38" s="55"/>
      <c r="L38" s="55"/>
      <c r="M38" s="55"/>
      <c r="N38" s="55"/>
      <c r="O38" s="56"/>
      <c r="P38" s="29"/>
      <c r="Q38" s="29"/>
      <c r="R38" s="87"/>
      <c r="S38" s="87"/>
      <c r="T38" s="29"/>
      <c r="U38" s="29"/>
      <c r="V38" s="29"/>
      <c r="W38" s="29"/>
      <c r="X38" s="29"/>
      <c r="Y38" s="29"/>
      <c r="Z38" s="29"/>
      <c r="DJ38" s="135"/>
      <c r="DK38" s="135"/>
      <c r="DL38" s="135"/>
      <c r="DM38" s="135"/>
      <c r="DN38" s="135"/>
      <c r="DO38" s="135"/>
      <c r="DP38" s="135"/>
      <c r="DQ38" s="135"/>
      <c r="DR38" s="135"/>
      <c r="DS38" s="135"/>
      <c r="DT38" s="135"/>
      <c r="DU38" s="135"/>
      <c r="DV38" s="135"/>
      <c r="DW38" s="135"/>
      <c r="DX38" s="135"/>
      <c r="DY38" s="135"/>
      <c r="DZ38" s="135"/>
      <c r="EA38" s="135"/>
      <c r="EB38" s="135"/>
      <c r="EC38" s="135"/>
      <c r="ED38" s="135"/>
      <c r="EE38" s="135"/>
      <c r="EF38" s="135"/>
      <c r="EG38" s="135"/>
      <c r="EH38" s="135"/>
      <c r="EI38" s="135"/>
      <c r="EJ38" s="135"/>
      <c r="EK38" s="135"/>
      <c r="EL38" s="135"/>
      <c r="EM38" s="135"/>
      <c r="EN38" s="135"/>
      <c r="EO38" s="135"/>
      <c r="EP38" s="135"/>
      <c r="EQ38" s="135"/>
      <c r="ER38" s="135"/>
      <c r="ES38" s="135"/>
      <c r="ET38" s="135"/>
      <c r="EU38" s="135"/>
      <c r="EV38" s="135"/>
      <c r="EW38" s="135"/>
      <c r="EX38" s="135"/>
      <c r="EY38" s="135"/>
      <c r="EZ38" s="135"/>
      <c r="FA38" s="135"/>
      <c r="FB38" s="135"/>
      <c r="FC38" s="135"/>
      <c r="FD38" s="135"/>
      <c r="FE38" s="135"/>
      <c r="FF38" s="135"/>
      <c r="FG38" s="135"/>
      <c r="FH38" s="135"/>
      <c r="FI38" s="135"/>
      <c r="FJ38" s="135"/>
      <c r="FK38" s="135"/>
      <c r="FL38" s="135"/>
      <c r="FM38" s="135"/>
      <c r="FN38" s="135"/>
      <c r="FO38" s="135"/>
      <c r="FP38" s="135"/>
      <c r="FQ38" s="135"/>
      <c r="FR38" s="135"/>
      <c r="FS38" s="135"/>
      <c r="FT38" s="135"/>
      <c r="FU38" s="135"/>
      <c r="FV38" s="135"/>
      <c r="FW38" s="135"/>
      <c r="FX38" s="135"/>
      <c r="FY38" s="135"/>
      <c r="FZ38" s="135"/>
      <c r="GA38" s="135"/>
    </row>
    <row r="39" spans="1:183" s="8" customFormat="1" ht="12">
      <c r="A39" s="31" t="s">
        <v>244</v>
      </c>
      <c r="B39" s="36"/>
      <c r="C39" s="36"/>
      <c r="D39" s="36"/>
      <c r="E39" s="35"/>
      <c r="F39" s="35"/>
      <c r="G39" s="35"/>
      <c r="H39" s="35"/>
      <c r="I39" s="95"/>
      <c r="J39" s="96"/>
      <c r="K39" s="67"/>
      <c r="L39" s="67"/>
      <c r="M39" s="36"/>
      <c r="N39" s="67"/>
      <c r="O39" s="35"/>
      <c r="P39" s="35"/>
      <c r="Q39" s="35"/>
      <c r="R39" s="96"/>
      <c r="S39" s="96"/>
      <c r="T39" s="96"/>
      <c r="U39" s="96"/>
      <c r="V39" s="35"/>
      <c r="W39" s="35"/>
      <c r="X39" s="35"/>
      <c r="Y39" s="35"/>
      <c r="Z39" s="35"/>
      <c r="AA39" s="35"/>
      <c r="AB39" s="127"/>
      <c r="AC39" s="95"/>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DJ39" s="137"/>
      <c r="DK39" s="137"/>
      <c r="DL39" s="137"/>
      <c r="DM39" s="137"/>
      <c r="DN39" s="137"/>
      <c r="DO39" s="137"/>
      <c r="DP39" s="137"/>
      <c r="DQ39" s="137"/>
      <c r="DR39" s="137"/>
      <c r="DS39" s="137"/>
      <c r="DT39" s="137"/>
      <c r="DU39" s="137"/>
      <c r="DV39" s="137"/>
      <c r="DW39" s="137"/>
      <c r="DX39" s="137"/>
      <c r="DY39" s="137"/>
      <c r="DZ39" s="137"/>
      <c r="EA39" s="137"/>
      <c r="EB39" s="137"/>
      <c r="EC39" s="137"/>
      <c r="ED39" s="137"/>
      <c r="EE39" s="137"/>
      <c r="EF39" s="137"/>
      <c r="EG39" s="137"/>
      <c r="EH39" s="137"/>
      <c r="EI39" s="137"/>
      <c r="EJ39" s="137"/>
      <c r="EK39" s="137"/>
      <c r="EL39" s="137"/>
      <c r="EM39" s="137"/>
      <c r="EN39" s="137"/>
      <c r="EO39" s="137"/>
      <c r="EP39" s="137"/>
      <c r="EQ39" s="137"/>
      <c r="ER39" s="137"/>
      <c r="ES39" s="137"/>
      <c r="ET39" s="137"/>
      <c r="EU39" s="137"/>
      <c r="EV39" s="137"/>
      <c r="EW39" s="137"/>
      <c r="EX39" s="137"/>
      <c r="EY39" s="137"/>
      <c r="EZ39" s="137"/>
      <c r="FA39" s="137"/>
      <c r="FB39" s="137"/>
      <c r="FC39" s="137"/>
      <c r="FD39" s="137"/>
      <c r="FE39" s="137"/>
      <c r="FF39" s="137"/>
      <c r="FG39" s="137"/>
      <c r="FH39" s="137"/>
      <c r="FI39" s="137"/>
      <c r="FJ39" s="137"/>
      <c r="FK39" s="137"/>
      <c r="FL39" s="137"/>
      <c r="FM39" s="137"/>
      <c r="FN39" s="137"/>
      <c r="FO39" s="137"/>
      <c r="FP39" s="137"/>
      <c r="FQ39" s="137"/>
      <c r="FR39" s="137"/>
      <c r="FS39" s="137"/>
      <c r="FT39" s="137"/>
      <c r="FU39" s="137"/>
      <c r="FV39" s="137"/>
      <c r="FW39" s="137"/>
      <c r="FX39" s="137"/>
      <c r="FY39" s="137"/>
      <c r="FZ39" s="137"/>
      <c r="GA39" s="137"/>
    </row>
    <row r="40" spans="1:29" s="9" customFormat="1" ht="24">
      <c r="A40" s="37" t="s">
        <v>255</v>
      </c>
      <c r="B40" s="36"/>
      <c r="C40" s="38"/>
      <c r="D40" s="57"/>
      <c r="E40" s="35"/>
      <c r="F40" s="35"/>
      <c r="G40" s="35"/>
      <c r="H40" s="35"/>
      <c r="I40" s="95"/>
      <c r="J40" s="96"/>
      <c r="K40" s="67"/>
      <c r="L40" s="67"/>
      <c r="M40" s="36"/>
      <c r="N40" s="36"/>
      <c r="O40" s="35"/>
      <c r="P40" s="35"/>
      <c r="Q40" s="35"/>
      <c r="R40" s="96"/>
      <c r="S40" s="96"/>
      <c r="T40" s="96"/>
      <c r="U40" s="96"/>
      <c r="V40" s="35"/>
      <c r="W40" s="35"/>
      <c r="X40" s="34"/>
      <c r="Y40" s="35"/>
      <c r="Z40" s="35"/>
      <c r="AA40" s="35"/>
      <c r="AB40" s="127"/>
      <c r="AC40" s="95"/>
    </row>
    <row r="41" spans="1:183" s="4" customFormat="1" ht="14.25">
      <c r="A41" s="58" t="s">
        <v>256</v>
      </c>
      <c r="B41" s="23"/>
      <c r="C41" s="23"/>
      <c r="D41" s="23"/>
      <c r="E41" s="23"/>
      <c r="F41" s="23"/>
      <c r="G41" s="23"/>
      <c r="H41" s="23"/>
      <c r="I41" s="23"/>
      <c r="J41" s="78"/>
      <c r="K41" s="23"/>
      <c r="L41" s="23"/>
      <c r="M41" s="23"/>
      <c r="N41" s="23"/>
      <c r="O41" s="23"/>
      <c r="P41" s="23"/>
      <c r="Q41" s="23"/>
      <c r="R41" s="78"/>
      <c r="S41" s="78"/>
      <c r="T41" s="23"/>
      <c r="U41" s="23"/>
      <c r="V41" s="23"/>
      <c r="W41" s="23"/>
      <c r="X41" s="23"/>
      <c r="Y41" s="23"/>
      <c r="Z41" s="23"/>
      <c r="AA41" s="124"/>
      <c r="AB41" s="124"/>
      <c r="AC41" s="124"/>
      <c r="AD41" s="124"/>
      <c r="AE41" s="124"/>
      <c r="AF41" s="124"/>
      <c r="AG41" s="124"/>
      <c r="AH41" s="124"/>
      <c r="AI41" s="124"/>
      <c r="AJ41" s="124"/>
      <c r="AK41" s="124"/>
      <c r="AL41" s="124"/>
      <c r="AM41" s="124"/>
      <c r="AN41" s="124"/>
      <c r="AO41" s="124"/>
      <c r="AP41" s="124"/>
      <c r="AQ41" s="124"/>
      <c r="AR41" s="124"/>
      <c r="AS41" s="124"/>
      <c r="AT41" s="124"/>
      <c r="AU41" s="124"/>
      <c r="AV41" s="124"/>
      <c r="AW41" s="124"/>
      <c r="AX41" s="124"/>
      <c r="AY41" s="124"/>
      <c r="AZ41" s="124"/>
      <c r="BA41" s="124"/>
      <c r="BB41" s="124"/>
      <c r="DJ41" s="133"/>
      <c r="DK41" s="133"/>
      <c r="DL41" s="133"/>
      <c r="DM41" s="133"/>
      <c r="DN41" s="133"/>
      <c r="DO41" s="133"/>
      <c r="DP41" s="133"/>
      <c r="DQ41" s="133"/>
      <c r="DR41" s="133"/>
      <c r="DS41" s="133"/>
      <c r="DT41" s="133"/>
      <c r="DU41" s="133"/>
      <c r="DV41" s="133"/>
      <c r="DW41" s="133"/>
      <c r="DX41" s="133"/>
      <c r="DY41" s="133"/>
      <c r="DZ41" s="133"/>
      <c r="EA41" s="133"/>
      <c r="EB41" s="133"/>
      <c r="EC41" s="133"/>
      <c r="ED41" s="133"/>
      <c r="EE41" s="133"/>
      <c r="EF41" s="133"/>
      <c r="EG41" s="133"/>
      <c r="EH41" s="133"/>
      <c r="EI41" s="133"/>
      <c r="EJ41" s="133"/>
      <c r="EK41" s="133"/>
      <c r="EL41" s="133"/>
      <c r="EM41" s="133"/>
      <c r="EN41" s="133"/>
      <c r="EO41" s="133"/>
      <c r="EP41" s="133"/>
      <c r="EQ41" s="133"/>
      <c r="ER41" s="133"/>
      <c r="ES41" s="133"/>
      <c r="ET41" s="133"/>
      <c r="EU41" s="133"/>
      <c r="EV41" s="133"/>
      <c r="EW41" s="133"/>
      <c r="EX41" s="133"/>
      <c r="EY41" s="133"/>
      <c r="EZ41" s="133"/>
      <c r="FA41" s="133"/>
      <c r="FB41" s="133"/>
      <c r="FC41" s="133"/>
      <c r="FD41" s="133"/>
      <c r="FE41" s="133"/>
      <c r="FF41" s="133"/>
      <c r="FG41" s="133"/>
      <c r="FH41" s="133"/>
      <c r="FI41" s="133"/>
      <c r="FJ41" s="133"/>
      <c r="FK41" s="133"/>
      <c r="FL41" s="133"/>
      <c r="FM41" s="133"/>
      <c r="FN41" s="133"/>
      <c r="FO41" s="133"/>
      <c r="FP41" s="133"/>
      <c r="FQ41" s="133"/>
      <c r="FR41" s="133"/>
      <c r="FS41" s="133"/>
      <c r="FT41" s="133"/>
      <c r="FU41" s="133"/>
      <c r="FV41" s="133"/>
      <c r="FW41" s="133"/>
      <c r="FX41" s="133"/>
      <c r="FY41" s="133"/>
      <c r="FZ41" s="133"/>
      <c r="GA41" s="133"/>
    </row>
    <row r="42" spans="1:26" s="12" customFormat="1" ht="24">
      <c r="A42" s="59" t="s">
        <v>257</v>
      </c>
      <c r="B42" s="60"/>
      <c r="C42" s="61"/>
      <c r="D42" s="60"/>
      <c r="E42" s="60"/>
      <c r="F42" s="62"/>
      <c r="G42" s="63"/>
      <c r="H42" s="62"/>
      <c r="I42" s="63"/>
      <c r="J42" s="96"/>
      <c r="K42" s="67"/>
      <c r="L42" s="67"/>
      <c r="M42" s="108"/>
      <c r="N42" s="108"/>
      <c r="O42" s="61"/>
      <c r="P42" s="109"/>
      <c r="Q42" s="61"/>
      <c r="R42" s="100"/>
      <c r="S42" s="100"/>
      <c r="T42" s="60"/>
      <c r="U42" s="60"/>
      <c r="V42" s="121"/>
      <c r="W42" s="121"/>
      <c r="X42" s="121"/>
      <c r="Y42" s="121"/>
      <c r="Z42" s="121"/>
    </row>
    <row r="43" spans="1:183" s="13" customFormat="1" ht="15" customHeight="1">
      <c r="A43" s="64" t="s">
        <v>258</v>
      </c>
      <c r="B43" s="53">
        <f aca="true" t="shared" si="1" ref="B43:B49">SUM(C43:I43)</f>
        <v>750</v>
      </c>
      <c r="C43" s="53">
        <v>500</v>
      </c>
      <c r="D43" s="53">
        <v>225</v>
      </c>
      <c r="E43" s="53">
        <v>12.5</v>
      </c>
      <c r="F43" s="53">
        <v>12.5</v>
      </c>
      <c r="G43" s="54"/>
      <c r="H43" s="53"/>
      <c r="I43" s="54"/>
      <c r="J43" s="106">
        <v>1</v>
      </c>
      <c r="K43" s="53">
        <f>SUM(L43:Q43)</f>
        <v>750</v>
      </c>
      <c r="L43" s="53">
        <v>500</v>
      </c>
      <c r="M43" s="53">
        <v>225</v>
      </c>
      <c r="N43" s="53">
        <v>12.5</v>
      </c>
      <c r="O43" s="53">
        <v>12.5</v>
      </c>
      <c r="P43" s="53">
        <v>0</v>
      </c>
      <c r="Q43" s="53">
        <v>0</v>
      </c>
      <c r="R43" s="106"/>
      <c r="S43" s="106"/>
      <c r="T43" s="119"/>
      <c r="U43" s="119"/>
      <c r="V43" s="120"/>
      <c r="W43" s="120"/>
      <c r="X43" s="120"/>
      <c r="Y43" s="120"/>
      <c r="Z43" s="120"/>
      <c r="DJ43" s="139"/>
      <c r="DK43" s="139"/>
      <c r="DL43" s="139"/>
      <c r="DM43" s="139"/>
      <c r="DN43" s="139"/>
      <c r="DO43" s="139"/>
      <c r="DP43" s="139"/>
      <c r="DQ43" s="139"/>
      <c r="DR43" s="139"/>
      <c r="DS43" s="139"/>
      <c r="DT43" s="139"/>
      <c r="DU43" s="139"/>
      <c r="DV43" s="139"/>
      <c r="DW43" s="139"/>
      <c r="DX43" s="139"/>
      <c r="DY43" s="139"/>
      <c r="DZ43" s="139"/>
      <c r="EA43" s="139"/>
      <c r="EB43" s="139"/>
      <c r="EC43" s="139"/>
      <c r="ED43" s="139"/>
      <c r="EE43" s="139"/>
      <c r="EF43" s="139"/>
      <c r="EG43" s="139"/>
      <c r="EH43" s="139"/>
      <c r="EI43" s="139"/>
      <c r="EJ43" s="139"/>
      <c r="EK43" s="139"/>
      <c r="EL43" s="139"/>
      <c r="EM43" s="139"/>
      <c r="EN43" s="139"/>
      <c r="EO43" s="139"/>
      <c r="EP43" s="139"/>
      <c r="EQ43" s="139"/>
      <c r="ER43" s="139"/>
      <c r="ES43" s="139"/>
      <c r="ET43" s="139"/>
      <c r="EU43" s="139"/>
      <c r="EV43" s="139"/>
      <c r="EW43" s="139"/>
      <c r="EX43" s="139"/>
      <c r="EY43" s="139"/>
      <c r="EZ43" s="139"/>
      <c r="FA43" s="139"/>
      <c r="FB43" s="139"/>
      <c r="FC43" s="139"/>
      <c r="FD43" s="139"/>
      <c r="FE43" s="139"/>
      <c r="FF43" s="139"/>
      <c r="FG43" s="139"/>
      <c r="FH43" s="139"/>
      <c r="FI43" s="139"/>
      <c r="FJ43" s="139"/>
      <c r="FK43" s="139"/>
      <c r="FL43" s="139"/>
      <c r="FM43" s="139"/>
      <c r="FN43" s="139"/>
      <c r="FO43" s="139"/>
      <c r="FP43" s="139"/>
      <c r="FQ43" s="139"/>
      <c r="FR43" s="139"/>
      <c r="FS43" s="139"/>
      <c r="FT43" s="139"/>
      <c r="FU43" s="139"/>
      <c r="FV43" s="139"/>
      <c r="FW43" s="139"/>
      <c r="FX43" s="139"/>
      <c r="FY43" s="139"/>
      <c r="FZ43" s="139"/>
      <c r="GA43" s="139"/>
    </row>
    <row r="44" spans="1:183" s="13" customFormat="1" ht="24">
      <c r="A44" s="65" t="s">
        <v>259</v>
      </c>
      <c r="B44" s="53">
        <f t="shared" si="1"/>
        <v>750</v>
      </c>
      <c r="C44" s="53">
        <v>500</v>
      </c>
      <c r="D44" s="53">
        <v>225</v>
      </c>
      <c r="E44" s="53">
        <v>12.5</v>
      </c>
      <c r="F44" s="53">
        <v>12.5</v>
      </c>
      <c r="G44" s="54"/>
      <c r="H44" s="53"/>
      <c r="I44" s="54"/>
      <c r="J44" s="106">
        <v>1</v>
      </c>
      <c r="K44" s="53">
        <f>SUM(L44:Q44)</f>
        <v>750</v>
      </c>
      <c r="L44" s="53">
        <v>500</v>
      </c>
      <c r="M44" s="53">
        <v>225</v>
      </c>
      <c r="N44" s="53">
        <v>12.5</v>
      </c>
      <c r="O44" s="53">
        <v>12.5</v>
      </c>
      <c r="P44" s="53">
        <v>0</v>
      </c>
      <c r="Q44" s="53">
        <v>0</v>
      </c>
      <c r="R44" s="106"/>
      <c r="S44" s="106"/>
      <c r="T44" s="119"/>
      <c r="U44" s="119"/>
      <c r="V44" s="120"/>
      <c r="W44" s="120"/>
      <c r="X44" s="120"/>
      <c r="Y44" s="120"/>
      <c r="Z44" s="120"/>
      <c r="DJ44" s="139"/>
      <c r="DK44" s="139"/>
      <c r="DL44" s="139"/>
      <c r="DM44" s="139"/>
      <c r="DN44" s="139"/>
      <c r="DO44" s="139"/>
      <c r="DP44" s="139"/>
      <c r="DQ44" s="139"/>
      <c r="DR44" s="139"/>
      <c r="DS44" s="139"/>
      <c r="DT44" s="139"/>
      <c r="DU44" s="139"/>
      <c r="DV44" s="139"/>
      <c r="DW44" s="139"/>
      <c r="DX44" s="139"/>
      <c r="DY44" s="139"/>
      <c r="DZ44" s="139"/>
      <c r="EA44" s="139"/>
      <c r="EB44" s="139"/>
      <c r="EC44" s="139"/>
      <c r="ED44" s="139"/>
      <c r="EE44" s="139"/>
      <c r="EF44" s="139"/>
      <c r="EG44" s="139"/>
      <c r="EH44" s="139"/>
      <c r="EI44" s="139"/>
      <c r="EJ44" s="139"/>
      <c r="EK44" s="139"/>
      <c r="EL44" s="139"/>
      <c r="EM44" s="139"/>
      <c r="EN44" s="139"/>
      <c r="EO44" s="139"/>
      <c r="EP44" s="139"/>
      <c r="EQ44" s="139"/>
      <c r="ER44" s="139"/>
      <c r="ES44" s="139"/>
      <c r="ET44" s="139"/>
      <c r="EU44" s="139"/>
      <c r="EV44" s="139"/>
      <c r="EW44" s="139"/>
      <c r="EX44" s="139"/>
      <c r="EY44" s="139"/>
      <c r="EZ44" s="139"/>
      <c r="FA44" s="139"/>
      <c r="FB44" s="139"/>
      <c r="FC44" s="139"/>
      <c r="FD44" s="139"/>
      <c r="FE44" s="139"/>
      <c r="FF44" s="139"/>
      <c r="FG44" s="139"/>
      <c r="FH44" s="139"/>
      <c r="FI44" s="139"/>
      <c r="FJ44" s="139"/>
      <c r="FK44" s="139"/>
      <c r="FL44" s="139"/>
      <c r="FM44" s="139"/>
      <c r="FN44" s="139"/>
      <c r="FO44" s="139"/>
      <c r="FP44" s="139"/>
      <c r="FQ44" s="139"/>
      <c r="FR44" s="139"/>
      <c r="FS44" s="139"/>
      <c r="FT44" s="139"/>
      <c r="FU44" s="139"/>
      <c r="FV44" s="139"/>
      <c r="FW44" s="139"/>
      <c r="FX44" s="139"/>
      <c r="FY44" s="139"/>
      <c r="FZ44" s="139"/>
      <c r="GA44" s="139"/>
    </row>
    <row r="45" spans="1:183" ht="14.25">
      <c r="A45" s="66" t="s">
        <v>260</v>
      </c>
      <c r="B45" s="67">
        <f t="shared" si="1"/>
        <v>570</v>
      </c>
      <c r="C45" s="67">
        <v>380</v>
      </c>
      <c r="D45" s="67">
        <v>171</v>
      </c>
      <c r="E45" s="67">
        <v>9.5</v>
      </c>
      <c r="F45" s="67">
        <v>9.5</v>
      </c>
      <c r="G45" s="67"/>
      <c r="H45" s="67"/>
      <c r="I45" s="67"/>
      <c r="J45" s="67"/>
      <c r="K45" s="67"/>
      <c r="L45" s="67"/>
      <c r="M45" s="67"/>
      <c r="N45" s="67"/>
      <c r="O45" s="67"/>
      <c r="P45" s="67"/>
      <c r="Q45" s="67"/>
      <c r="R45" s="67"/>
      <c r="S45" s="67"/>
      <c r="T45" s="67"/>
      <c r="U45" s="67"/>
      <c r="V45" s="67"/>
      <c r="W45" s="67"/>
      <c r="X45" s="67"/>
      <c r="Y45" s="67"/>
      <c r="Z45" s="67"/>
      <c r="DJ45" s="135"/>
      <c r="DK45" s="135"/>
      <c r="DL45" s="135"/>
      <c r="DM45" s="135"/>
      <c r="DN45" s="135"/>
      <c r="DO45" s="135"/>
      <c r="DP45" s="135"/>
      <c r="DQ45" s="135"/>
      <c r="DR45" s="135"/>
      <c r="DS45" s="135"/>
      <c r="DT45" s="135"/>
      <c r="DU45" s="135"/>
      <c r="DV45" s="135"/>
      <c r="DW45" s="135"/>
      <c r="DX45" s="135"/>
      <c r="DY45" s="135"/>
      <c r="DZ45" s="135"/>
      <c r="EA45" s="135"/>
      <c r="EB45" s="135"/>
      <c r="EC45" s="135"/>
      <c r="ED45" s="135"/>
      <c r="EE45" s="135"/>
      <c r="EF45" s="135"/>
      <c r="EG45" s="135"/>
      <c r="EH45" s="135"/>
      <c r="EI45" s="135"/>
      <c r="EJ45" s="135"/>
      <c r="EK45" s="135"/>
      <c r="EL45" s="135"/>
      <c r="EM45" s="135"/>
      <c r="EN45" s="135"/>
      <c r="EO45" s="135"/>
      <c r="EP45" s="135"/>
      <c r="EQ45" s="135"/>
      <c r="ER45" s="135"/>
      <c r="ES45" s="135"/>
      <c r="ET45" s="135"/>
      <c r="EU45" s="135"/>
      <c r="EV45" s="135"/>
      <c r="EW45" s="135"/>
      <c r="EX45" s="135"/>
      <c r="EY45" s="135"/>
      <c r="EZ45" s="135"/>
      <c r="FA45" s="135"/>
      <c r="FB45" s="135"/>
      <c r="FC45" s="135"/>
      <c r="FD45" s="135"/>
      <c r="FE45" s="135"/>
      <c r="FF45" s="135"/>
      <c r="FG45" s="135"/>
      <c r="FH45" s="135"/>
      <c r="FI45" s="135"/>
      <c r="FJ45" s="135"/>
      <c r="FK45" s="135"/>
      <c r="FL45" s="135"/>
      <c r="FM45" s="135"/>
      <c r="FN45" s="135"/>
      <c r="FO45" s="135"/>
      <c r="FP45" s="135"/>
      <c r="FQ45" s="135"/>
      <c r="FR45" s="135"/>
      <c r="FS45" s="135"/>
      <c r="FT45" s="135"/>
      <c r="FU45" s="135"/>
      <c r="FV45" s="135"/>
      <c r="FW45" s="135"/>
      <c r="FX45" s="135"/>
      <c r="FY45" s="135"/>
      <c r="FZ45" s="135"/>
      <c r="GA45" s="135"/>
    </row>
    <row r="46" spans="1:183" s="5" customFormat="1" ht="14.25">
      <c r="A46" s="68" t="s">
        <v>261</v>
      </c>
      <c r="B46" s="53">
        <f t="shared" si="1"/>
        <v>570</v>
      </c>
      <c r="C46" s="53">
        <v>380</v>
      </c>
      <c r="D46" s="53">
        <v>171</v>
      </c>
      <c r="E46" s="53">
        <v>9.5</v>
      </c>
      <c r="F46" s="53">
        <v>9.5</v>
      </c>
      <c r="G46" s="53"/>
      <c r="H46" s="53"/>
      <c r="I46" s="53"/>
      <c r="J46" s="53"/>
      <c r="K46" s="53"/>
      <c r="L46" s="53"/>
      <c r="M46" s="53"/>
      <c r="N46" s="53"/>
      <c r="O46" s="53"/>
      <c r="P46" s="53"/>
      <c r="Q46" s="53"/>
      <c r="R46" s="53"/>
      <c r="S46" s="53"/>
      <c r="T46" s="53"/>
      <c r="U46" s="53"/>
      <c r="V46" s="53"/>
      <c r="W46" s="53"/>
      <c r="X46" s="53"/>
      <c r="Y46" s="53"/>
      <c r="Z46" s="53"/>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c r="AY46" s="125"/>
      <c r="AZ46" s="125"/>
      <c r="BA46" s="125"/>
      <c r="BB46" s="125"/>
      <c r="DJ46" s="134"/>
      <c r="DK46" s="134"/>
      <c r="DL46" s="134"/>
      <c r="DM46" s="134"/>
      <c r="DN46" s="134"/>
      <c r="DO46" s="134"/>
      <c r="DP46" s="134"/>
      <c r="DQ46" s="134"/>
      <c r="DR46" s="134"/>
      <c r="DS46" s="134"/>
      <c r="DT46" s="134"/>
      <c r="DU46" s="134"/>
      <c r="DV46" s="134"/>
      <c r="DW46" s="134"/>
      <c r="DX46" s="134"/>
      <c r="DY46" s="134"/>
      <c r="DZ46" s="134"/>
      <c r="EA46" s="134"/>
      <c r="EB46" s="134"/>
      <c r="EC46" s="134"/>
      <c r="ED46" s="134"/>
      <c r="EE46" s="134"/>
      <c r="EF46" s="134"/>
      <c r="EG46" s="134"/>
      <c r="EH46" s="134"/>
      <c r="EI46" s="134"/>
      <c r="EJ46" s="134"/>
      <c r="EK46" s="134"/>
      <c r="EL46" s="134"/>
      <c r="EM46" s="134"/>
      <c r="EN46" s="134"/>
      <c r="EO46" s="134"/>
      <c r="EP46" s="134"/>
      <c r="EQ46" s="134"/>
      <c r="ER46" s="134"/>
      <c r="ES46" s="134"/>
      <c r="ET46" s="134"/>
      <c r="EU46" s="134"/>
      <c r="EV46" s="134"/>
      <c r="EW46" s="134"/>
      <c r="EX46" s="134"/>
      <c r="EY46" s="134"/>
      <c r="EZ46" s="134"/>
      <c r="FA46" s="134"/>
      <c r="FB46" s="134"/>
      <c r="FC46" s="134"/>
      <c r="FD46" s="134"/>
      <c r="FE46" s="134"/>
      <c r="FF46" s="134"/>
      <c r="FG46" s="134"/>
      <c r="FH46" s="134"/>
      <c r="FI46" s="134"/>
      <c r="FJ46" s="134"/>
      <c r="FK46" s="134"/>
      <c r="FL46" s="134"/>
      <c r="FM46" s="134"/>
      <c r="FN46" s="134"/>
      <c r="FO46" s="134"/>
      <c r="FP46" s="134"/>
      <c r="FQ46" s="134"/>
      <c r="FR46" s="134"/>
      <c r="FS46" s="134"/>
      <c r="FT46" s="134"/>
      <c r="FU46" s="134"/>
      <c r="FV46" s="134"/>
      <c r="FW46" s="134"/>
      <c r="FX46" s="134"/>
      <c r="FY46" s="134"/>
      <c r="FZ46" s="134"/>
      <c r="GA46" s="134"/>
    </row>
    <row r="47" spans="1:183" s="5" customFormat="1" ht="22.5">
      <c r="A47" s="69" t="s">
        <v>262</v>
      </c>
      <c r="B47" s="53">
        <f t="shared" si="1"/>
        <v>570</v>
      </c>
      <c r="C47" s="53">
        <v>380</v>
      </c>
      <c r="D47" s="53">
        <v>171</v>
      </c>
      <c r="E47" s="53">
        <v>9.5</v>
      </c>
      <c r="F47" s="53">
        <v>9.5</v>
      </c>
      <c r="G47" s="53"/>
      <c r="H47" s="53"/>
      <c r="I47" s="53"/>
      <c r="J47" s="53"/>
      <c r="K47" s="53"/>
      <c r="L47" s="53"/>
      <c r="M47" s="53"/>
      <c r="N47" s="53"/>
      <c r="O47" s="53"/>
      <c r="P47" s="53"/>
      <c r="Q47" s="53"/>
      <c r="R47" s="53"/>
      <c r="S47" s="53"/>
      <c r="T47" s="53"/>
      <c r="U47" s="53"/>
      <c r="V47" s="53"/>
      <c r="W47" s="53"/>
      <c r="X47" s="53"/>
      <c r="Y47" s="53"/>
      <c r="Z47" s="53"/>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c r="AY47" s="125"/>
      <c r="AZ47" s="125"/>
      <c r="BA47" s="125"/>
      <c r="BB47" s="125"/>
      <c r="DJ47" s="134"/>
      <c r="DK47" s="134"/>
      <c r="DL47" s="134"/>
      <c r="DM47" s="134"/>
      <c r="DN47" s="134"/>
      <c r="DO47" s="134"/>
      <c r="DP47" s="134"/>
      <c r="DQ47" s="134"/>
      <c r="DR47" s="134"/>
      <c r="DS47" s="134"/>
      <c r="DT47" s="134"/>
      <c r="DU47" s="134"/>
      <c r="DV47" s="134"/>
      <c r="DW47" s="134"/>
      <c r="DX47" s="134"/>
      <c r="DY47" s="134"/>
      <c r="DZ47" s="134"/>
      <c r="EA47" s="134"/>
      <c r="EB47" s="134"/>
      <c r="EC47" s="134"/>
      <c r="ED47" s="134"/>
      <c r="EE47" s="134"/>
      <c r="EF47" s="134"/>
      <c r="EG47" s="134"/>
      <c r="EH47" s="134"/>
      <c r="EI47" s="134"/>
      <c r="EJ47" s="134"/>
      <c r="EK47" s="134"/>
      <c r="EL47" s="134"/>
      <c r="EM47" s="134"/>
      <c r="EN47" s="134"/>
      <c r="EO47" s="134"/>
      <c r="EP47" s="134"/>
      <c r="EQ47" s="134"/>
      <c r="ER47" s="134"/>
      <c r="ES47" s="134"/>
      <c r="ET47" s="134"/>
      <c r="EU47" s="134"/>
      <c r="EV47" s="134"/>
      <c r="EW47" s="134"/>
      <c r="EX47" s="134"/>
      <c r="EY47" s="134"/>
      <c r="EZ47" s="134"/>
      <c r="FA47" s="134"/>
      <c r="FB47" s="134"/>
      <c r="FC47" s="134"/>
      <c r="FD47" s="134"/>
      <c r="FE47" s="134"/>
      <c r="FF47" s="134"/>
      <c r="FG47" s="134"/>
      <c r="FH47" s="134"/>
      <c r="FI47" s="134"/>
      <c r="FJ47" s="134"/>
      <c r="FK47" s="134"/>
      <c r="FL47" s="134"/>
      <c r="FM47" s="134"/>
      <c r="FN47" s="134"/>
      <c r="FO47" s="134"/>
      <c r="FP47" s="134"/>
      <c r="FQ47" s="134"/>
      <c r="FR47" s="134"/>
      <c r="FS47" s="134"/>
      <c r="FT47" s="134"/>
      <c r="FU47" s="134"/>
      <c r="FV47" s="134"/>
      <c r="FW47" s="134"/>
      <c r="FX47" s="134"/>
      <c r="FY47" s="134"/>
      <c r="FZ47" s="134"/>
      <c r="GA47" s="134"/>
    </row>
    <row r="48" spans="1:183" ht="14.25">
      <c r="A48" s="66" t="s">
        <v>263</v>
      </c>
      <c r="B48" s="67">
        <f t="shared" si="1"/>
        <v>478.31</v>
      </c>
      <c r="C48" s="67">
        <v>125</v>
      </c>
      <c r="D48" s="67">
        <v>56.25</v>
      </c>
      <c r="E48" s="67">
        <v>3.12</v>
      </c>
      <c r="F48" s="67">
        <v>3.12</v>
      </c>
      <c r="G48" s="67"/>
      <c r="H48" s="67"/>
      <c r="I48" s="67">
        <v>290.82</v>
      </c>
      <c r="J48" s="110"/>
      <c r="K48" s="16"/>
      <c r="L48" s="16"/>
      <c r="M48" s="16"/>
      <c r="N48" s="16"/>
      <c r="O48" s="16"/>
      <c r="P48" s="16"/>
      <c r="Q48" s="16"/>
      <c r="R48" s="110"/>
      <c r="S48" s="110"/>
      <c r="T48" s="16"/>
      <c r="U48" s="16"/>
      <c r="V48" s="16"/>
      <c r="W48" s="16"/>
      <c r="X48" s="16"/>
      <c r="Y48" s="16"/>
      <c r="Z48" s="16"/>
      <c r="DJ48" s="140"/>
      <c r="DK48" s="135"/>
      <c r="DL48" s="135"/>
      <c r="DM48" s="135"/>
      <c r="DN48" s="135"/>
      <c r="DO48" s="135"/>
      <c r="DP48" s="135"/>
      <c r="DQ48" s="135"/>
      <c r="DR48" s="135"/>
      <c r="DS48" s="135"/>
      <c r="DT48" s="135"/>
      <c r="DU48" s="135"/>
      <c r="DV48" s="135"/>
      <c r="DW48" s="135"/>
      <c r="DX48" s="135"/>
      <c r="DY48" s="135"/>
      <c r="DZ48" s="135"/>
      <c r="EA48" s="135"/>
      <c r="EB48" s="135"/>
      <c r="EC48" s="135"/>
      <c r="ED48" s="135"/>
      <c r="EE48" s="135"/>
      <c r="EF48" s="135"/>
      <c r="EG48" s="135"/>
      <c r="EH48" s="135"/>
      <c r="EI48" s="135"/>
      <c r="EJ48" s="135"/>
      <c r="EK48" s="135"/>
      <c r="EL48" s="135"/>
      <c r="EM48" s="135"/>
      <c r="EN48" s="135"/>
      <c r="EO48" s="135"/>
      <c r="EP48" s="135"/>
      <c r="EQ48" s="135"/>
      <c r="ER48" s="135"/>
      <c r="ES48" s="135"/>
      <c r="ET48" s="135"/>
      <c r="EU48" s="135"/>
      <c r="EV48" s="135"/>
      <c r="EW48" s="135"/>
      <c r="EX48" s="135"/>
      <c r="EY48" s="135"/>
      <c r="EZ48" s="135"/>
      <c r="FA48" s="135"/>
      <c r="FB48" s="135"/>
      <c r="FC48" s="135"/>
      <c r="FD48" s="135"/>
      <c r="FE48" s="135"/>
      <c r="FF48" s="135"/>
      <c r="FG48" s="135"/>
      <c r="FH48" s="135"/>
      <c r="FI48" s="135"/>
      <c r="FJ48" s="135"/>
      <c r="FK48" s="135"/>
      <c r="FL48" s="135"/>
      <c r="FM48" s="135"/>
      <c r="FN48" s="135"/>
      <c r="FO48" s="135"/>
      <c r="FP48" s="135"/>
      <c r="FQ48" s="135"/>
      <c r="FR48" s="135"/>
      <c r="FS48" s="135"/>
      <c r="FT48" s="135"/>
      <c r="FU48" s="135"/>
      <c r="FV48" s="135"/>
      <c r="FW48" s="135"/>
      <c r="FX48" s="135"/>
      <c r="FY48" s="135"/>
      <c r="FZ48" s="135"/>
      <c r="GA48" s="135"/>
    </row>
    <row r="49" spans="1:183" s="14" customFormat="1" ht="24">
      <c r="A49" s="64" t="s">
        <v>264</v>
      </c>
      <c r="B49" s="53">
        <f t="shared" si="1"/>
        <v>478.31</v>
      </c>
      <c r="C49" s="53">
        <v>125</v>
      </c>
      <c r="D49" s="53">
        <v>56.25</v>
      </c>
      <c r="E49" s="53">
        <v>3.12</v>
      </c>
      <c r="F49" s="53">
        <v>3.12</v>
      </c>
      <c r="G49" s="53"/>
      <c r="H49" s="53"/>
      <c r="I49" s="53">
        <v>290.82</v>
      </c>
      <c r="J49" s="106"/>
      <c r="K49" s="111"/>
      <c r="L49" s="111"/>
      <c r="M49" s="111"/>
      <c r="N49" s="111"/>
      <c r="O49" s="112"/>
      <c r="P49" s="111"/>
      <c r="Q49" s="112"/>
      <c r="R49" s="106"/>
      <c r="S49" s="106"/>
      <c r="T49" s="119"/>
      <c r="U49" s="122"/>
      <c r="V49" s="122"/>
      <c r="W49" s="122"/>
      <c r="X49" s="122"/>
      <c r="Y49" s="122"/>
      <c r="Z49" s="122"/>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134"/>
      <c r="DK49" s="134"/>
      <c r="DL49" s="141"/>
      <c r="DM49" s="141"/>
      <c r="DN49" s="141"/>
      <c r="DO49" s="141"/>
      <c r="DP49" s="141"/>
      <c r="DQ49" s="141"/>
      <c r="DR49" s="141"/>
      <c r="DS49" s="141"/>
      <c r="DT49" s="141"/>
      <c r="DU49" s="141"/>
      <c r="DV49" s="141"/>
      <c r="DW49" s="141"/>
      <c r="DX49" s="141"/>
      <c r="DY49" s="141"/>
      <c r="DZ49" s="141"/>
      <c r="EA49" s="141"/>
      <c r="EB49" s="141"/>
      <c r="EC49" s="141"/>
      <c r="ED49" s="141"/>
      <c r="EE49" s="141"/>
      <c r="EF49" s="141"/>
      <c r="EG49" s="141"/>
      <c r="EH49" s="141"/>
      <c r="EI49" s="141"/>
      <c r="EJ49" s="141"/>
      <c r="EK49" s="141"/>
      <c r="EL49" s="141"/>
      <c r="EM49" s="141"/>
      <c r="EN49" s="141"/>
      <c r="EO49" s="141"/>
      <c r="EP49" s="141"/>
      <c r="EQ49" s="141"/>
      <c r="ER49" s="141"/>
      <c r="ES49" s="141"/>
      <c r="ET49" s="141"/>
      <c r="EU49" s="141"/>
      <c r="EV49" s="141"/>
      <c r="EW49" s="141"/>
      <c r="EX49" s="141"/>
      <c r="EY49" s="141"/>
      <c r="EZ49" s="141"/>
      <c r="FA49" s="141"/>
      <c r="FB49" s="141"/>
      <c r="FC49" s="141"/>
      <c r="FD49" s="141"/>
      <c r="FE49" s="141"/>
      <c r="FF49" s="141"/>
      <c r="FG49" s="141"/>
      <c r="FH49" s="141"/>
      <c r="FI49" s="141"/>
      <c r="FJ49" s="141"/>
      <c r="FK49" s="141"/>
      <c r="FL49" s="141"/>
      <c r="FM49" s="141"/>
      <c r="FN49" s="141"/>
      <c r="FO49" s="141"/>
      <c r="FP49" s="141"/>
      <c r="FQ49" s="141"/>
      <c r="FR49" s="141"/>
      <c r="FS49" s="141"/>
      <c r="FT49" s="141"/>
      <c r="FU49" s="141"/>
      <c r="FV49" s="141"/>
      <c r="FW49" s="141"/>
      <c r="FX49" s="141"/>
      <c r="FY49" s="141"/>
      <c r="FZ49" s="141"/>
      <c r="GA49" s="141"/>
    </row>
    <row r="50" spans="1:183" s="4" customFormat="1" ht="14.25">
      <c r="A50" s="70"/>
      <c r="B50" s="71"/>
      <c r="C50" s="71"/>
      <c r="D50" s="71"/>
      <c r="E50" s="71"/>
      <c r="F50" s="72"/>
      <c r="G50" s="67"/>
      <c r="H50" s="72"/>
      <c r="I50" s="72"/>
      <c r="J50" s="89"/>
      <c r="K50" s="72"/>
      <c r="L50" s="72"/>
      <c r="M50" s="72"/>
      <c r="N50" s="72"/>
      <c r="O50" s="113"/>
      <c r="P50" s="72"/>
      <c r="Q50" s="113"/>
      <c r="R50" s="89"/>
      <c r="S50" s="89"/>
      <c r="T50" s="71"/>
      <c r="U50" s="123"/>
      <c r="V50" s="123"/>
      <c r="W50" s="123"/>
      <c r="X50" s="123"/>
      <c r="Y50" s="123"/>
      <c r="Z50" s="123"/>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DJ50" s="133"/>
      <c r="DK50" s="133"/>
      <c r="DL50" s="133"/>
      <c r="DM50" s="133"/>
      <c r="DN50" s="133"/>
      <c r="DO50" s="133"/>
      <c r="DP50" s="133"/>
      <c r="DQ50" s="133"/>
      <c r="DR50" s="133"/>
      <c r="DS50" s="133"/>
      <c r="DT50" s="133"/>
      <c r="DU50" s="133"/>
      <c r="DV50" s="133"/>
      <c r="DW50" s="133"/>
      <c r="DX50" s="133"/>
      <c r="DY50" s="133"/>
      <c r="DZ50" s="133"/>
      <c r="EA50" s="133"/>
      <c r="EB50" s="133"/>
      <c r="EC50" s="133"/>
      <c r="ED50" s="133"/>
      <c r="EE50" s="133"/>
      <c r="EF50" s="133"/>
      <c r="EG50" s="133"/>
      <c r="EH50" s="133"/>
      <c r="EI50" s="133"/>
      <c r="EJ50" s="133"/>
      <c r="EK50" s="133"/>
      <c r="EL50" s="133"/>
      <c r="EM50" s="133"/>
      <c r="EN50" s="133"/>
      <c r="EO50" s="133"/>
      <c r="EP50" s="133"/>
      <c r="EQ50" s="133"/>
      <c r="ER50" s="133"/>
      <c r="ES50" s="133"/>
      <c r="ET50" s="133"/>
      <c r="EU50" s="133"/>
      <c r="EV50" s="133"/>
      <c r="EW50" s="133"/>
      <c r="EX50" s="133"/>
      <c r="EY50" s="133"/>
      <c r="EZ50" s="133"/>
      <c r="FA50" s="133"/>
      <c r="FB50" s="133"/>
      <c r="FC50" s="133"/>
      <c r="FD50" s="133"/>
      <c r="FE50" s="133"/>
      <c r="FF50" s="133"/>
      <c r="FG50" s="133"/>
      <c r="FH50" s="133"/>
      <c r="FI50" s="133"/>
      <c r="FJ50" s="133"/>
      <c r="FK50" s="133"/>
      <c r="FL50" s="133"/>
      <c r="FM50" s="133"/>
      <c r="FN50" s="133"/>
      <c r="FO50" s="133"/>
      <c r="FP50" s="133"/>
      <c r="FQ50" s="133"/>
      <c r="FR50" s="133"/>
      <c r="FS50" s="133"/>
      <c r="FT50" s="133"/>
      <c r="FU50" s="133"/>
      <c r="FV50" s="133"/>
      <c r="FW50" s="133"/>
      <c r="FX50" s="133"/>
      <c r="FY50" s="133"/>
      <c r="FZ50" s="133"/>
      <c r="GA50" s="133"/>
    </row>
    <row r="51" spans="1:183" s="4" customFormat="1" ht="24">
      <c r="A51" s="73" t="s">
        <v>265</v>
      </c>
      <c r="B51" s="71"/>
      <c r="C51" s="71"/>
      <c r="D51" s="71"/>
      <c r="E51" s="71"/>
      <c r="F51" s="72"/>
      <c r="G51" s="72"/>
      <c r="H51" s="67"/>
      <c r="I51" s="72"/>
      <c r="J51" s="89"/>
      <c r="K51" s="72"/>
      <c r="L51" s="72"/>
      <c r="M51" s="72"/>
      <c r="N51" s="72"/>
      <c r="O51" s="113"/>
      <c r="P51" s="72"/>
      <c r="Q51" s="113"/>
      <c r="R51" s="89"/>
      <c r="S51" s="89"/>
      <c r="T51" s="71"/>
      <c r="U51" s="123"/>
      <c r="V51" s="123"/>
      <c r="W51" s="123"/>
      <c r="X51" s="123"/>
      <c r="Y51" s="123"/>
      <c r="Z51" s="123"/>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DJ51" s="133"/>
      <c r="DK51" s="133"/>
      <c r="DL51" s="133"/>
      <c r="DM51" s="133"/>
      <c r="DN51" s="133"/>
      <c r="DO51" s="133"/>
      <c r="DP51" s="133"/>
      <c r="DQ51" s="133"/>
      <c r="DR51" s="133"/>
      <c r="DS51" s="133"/>
      <c r="DT51" s="133"/>
      <c r="DU51" s="133"/>
      <c r="DV51" s="133"/>
      <c r="DW51" s="133"/>
      <c r="DX51" s="133"/>
      <c r="DY51" s="133"/>
      <c r="DZ51" s="133"/>
      <c r="EA51" s="133"/>
      <c r="EB51" s="133"/>
      <c r="EC51" s="133"/>
      <c r="ED51" s="133"/>
      <c r="EE51" s="133"/>
      <c r="EF51" s="133"/>
      <c r="EG51" s="133"/>
      <c r="EH51" s="133"/>
      <c r="EI51" s="133"/>
      <c r="EJ51" s="133"/>
      <c r="EK51" s="133"/>
      <c r="EL51" s="133"/>
      <c r="EM51" s="133"/>
      <c r="EN51" s="133"/>
      <c r="EO51" s="133"/>
      <c r="EP51" s="133"/>
      <c r="EQ51" s="133"/>
      <c r="ER51" s="133"/>
      <c r="ES51" s="133"/>
      <c r="ET51" s="133"/>
      <c r="EU51" s="133"/>
      <c r="EV51" s="133"/>
      <c r="EW51" s="133"/>
      <c r="EX51" s="133"/>
      <c r="EY51" s="133"/>
      <c r="EZ51" s="133"/>
      <c r="FA51" s="133"/>
      <c r="FB51" s="133"/>
      <c r="FC51" s="133"/>
      <c r="FD51" s="133"/>
      <c r="FE51" s="133"/>
      <c r="FF51" s="133"/>
      <c r="FG51" s="133"/>
      <c r="FH51" s="133"/>
      <c r="FI51" s="133"/>
      <c r="FJ51" s="133"/>
      <c r="FK51" s="133"/>
      <c r="FL51" s="133"/>
      <c r="FM51" s="133"/>
      <c r="FN51" s="133"/>
      <c r="FO51" s="133"/>
      <c r="FP51" s="133"/>
      <c r="FQ51" s="133"/>
      <c r="FR51" s="133"/>
      <c r="FS51" s="133"/>
      <c r="FT51" s="133"/>
      <c r="FU51" s="133"/>
      <c r="FV51" s="133"/>
      <c r="FW51" s="133"/>
      <c r="FX51" s="133"/>
      <c r="FY51" s="133"/>
      <c r="FZ51" s="133"/>
      <c r="GA51" s="133"/>
    </row>
    <row r="52" spans="1:183" s="15" customFormat="1" ht="14.25">
      <c r="A52" s="74" t="s">
        <v>266</v>
      </c>
      <c r="B52" s="74"/>
      <c r="C52" s="74"/>
      <c r="D52" s="74"/>
      <c r="E52" s="74"/>
      <c r="F52" s="74"/>
      <c r="G52" s="74"/>
      <c r="H52" s="74"/>
      <c r="I52" s="74"/>
      <c r="J52" s="114"/>
      <c r="R52" s="114"/>
      <c r="S52" s="114"/>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DJ52" s="142"/>
      <c r="DK52" s="142"/>
      <c r="DL52" s="142"/>
      <c r="DM52" s="142"/>
      <c r="DN52" s="142"/>
      <c r="DO52" s="142"/>
      <c r="DP52" s="142"/>
      <c r="DQ52" s="142"/>
      <c r="DR52" s="142"/>
      <c r="DS52" s="142"/>
      <c r="DT52" s="142"/>
      <c r="DU52" s="142"/>
      <c r="DV52" s="142"/>
      <c r="DW52" s="142"/>
      <c r="DX52" s="142"/>
      <c r="DY52" s="142"/>
      <c r="DZ52" s="142"/>
      <c r="EA52" s="142"/>
      <c r="EB52" s="142"/>
      <c r="EC52" s="142"/>
      <c r="ED52" s="142"/>
      <c r="EE52" s="142"/>
      <c r="EF52" s="142"/>
      <c r="EG52" s="142"/>
      <c r="EH52" s="142"/>
      <c r="EI52" s="142"/>
      <c r="EJ52" s="142"/>
      <c r="EK52" s="142"/>
      <c r="EL52" s="142"/>
      <c r="EM52" s="142"/>
      <c r="EN52" s="142"/>
      <c r="EO52" s="142"/>
      <c r="EP52" s="142"/>
      <c r="EQ52" s="142"/>
      <c r="ER52" s="142"/>
      <c r="ES52" s="142"/>
      <c r="ET52" s="142"/>
      <c r="EU52" s="142"/>
      <c r="EV52" s="142"/>
      <c r="EW52" s="142"/>
      <c r="EX52" s="142"/>
      <c r="EY52" s="142"/>
      <c r="EZ52" s="142"/>
      <c r="FA52" s="142"/>
      <c r="FB52" s="142"/>
      <c r="FC52" s="142"/>
      <c r="FD52" s="142"/>
      <c r="FE52" s="142"/>
      <c r="FF52" s="142"/>
      <c r="FG52" s="142"/>
      <c r="FH52" s="142"/>
      <c r="FI52" s="142"/>
      <c r="FJ52" s="142"/>
      <c r="FK52" s="142"/>
      <c r="FL52" s="142"/>
      <c r="FM52" s="142"/>
      <c r="FN52" s="142"/>
      <c r="FO52" s="142"/>
      <c r="FP52" s="142"/>
      <c r="FQ52" s="142"/>
      <c r="FR52" s="142"/>
      <c r="FS52" s="142"/>
      <c r="FT52" s="142"/>
      <c r="FU52" s="142"/>
      <c r="FV52" s="142"/>
      <c r="FW52" s="142"/>
      <c r="FX52" s="142"/>
      <c r="FY52" s="142"/>
      <c r="FZ52" s="142"/>
      <c r="GA52" s="142"/>
    </row>
    <row r="53" spans="1:26" s="1" customFormat="1" ht="14.25">
      <c r="A53" s="75" t="s">
        <v>267</v>
      </c>
      <c r="B53" s="75"/>
      <c r="C53" s="75"/>
      <c r="D53" s="75"/>
      <c r="E53" s="75"/>
      <c r="F53" s="75"/>
      <c r="G53" s="75"/>
      <c r="H53" s="75"/>
      <c r="I53" s="75"/>
      <c r="J53" s="75"/>
      <c r="K53" s="75"/>
      <c r="L53" s="75"/>
      <c r="M53" s="75"/>
      <c r="N53" s="75"/>
      <c r="O53" s="75"/>
      <c r="P53" s="75"/>
      <c r="Q53" s="75"/>
      <c r="R53" s="75"/>
      <c r="S53" s="75"/>
      <c r="T53" s="75"/>
      <c r="U53" s="75"/>
      <c r="V53" s="75"/>
      <c r="W53" s="75"/>
      <c r="X53" s="75"/>
      <c r="Y53" s="75"/>
      <c r="Z53" s="75"/>
    </row>
    <row r="54" spans="10:19" s="1" customFormat="1" ht="14.25">
      <c r="J54" s="76"/>
      <c r="R54" s="76"/>
      <c r="S54" s="76"/>
    </row>
    <row r="55" spans="10:19" s="1" customFormat="1" ht="12" customHeight="1">
      <c r="J55" s="76"/>
      <c r="R55" s="76"/>
      <c r="S55" s="76"/>
    </row>
    <row r="56" spans="10:19" s="1" customFormat="1" ht="15.75" customHeight="1">
      <c r="J56" s="76"/>
      <c r="R56" s="76"/>
      <c r="S56" s="76"/>
    </row>
    <row r="57" spans="10:19" s="1" customFormat="1" ht="14.25">
      <c r="J57" s="76"/>
      <c r="R57" s="76"/>
      <c r="S57" s="76"/>
    </row>
    <row r="58" spans="10:19" s="1" customFormat="1" ht="14.25">
      <c r="J58" s="76"/>
      <c r="R58" s="76"/>
      <c r="S58" s="76"/>
    </row>
    <row r="59" spans="10:19" s="1" customFormat="1" ht="14.25">
      <c r="J59" s="76"/>
      <c r="R59" s="76"/>
      <c r="S59" s="76"/>
    </row>
    <row r="60" spans="10:19" s="1" customFormat="1" ht="14.25">
      <c r="J60" s="76"/>
      <c r="R60" s="76"/>
      <c r="S60" s="76"/>
    </row>
    <row r="61" spans="10:19" s="1" customFormat="1" ht="14.25">
      <c r="J61" s="76"/>
      <c r="R61" s="76"/>
      <c r="S61" s="76"/>
    </row>
    <row r="62" spans="10:19" s="1" customFormat="1" ht="14.25">
      <c r="J62" s="76"/>
      <c r="R62" s="76"/>
      <c r="S62" s="76"/>
    </row>
    <row r="63" spans="10:19" s="1" customFormat="1" ht="14.25">
      <c r="J63" s="76"/>
      <c r="R63" s="76"/>
      <c r="S63" s="76"/>
    </row>
    <row r="64" spans="10:19" s="1" customFormat="1" ht="14.25">
      <c r="J64" s="76"/>
      <c r="R64" s="76"/>
      <c r="S64" s="76"/>
    </row>
    <row r="65" spans="10:19" s="1" customFormat="1" ht="14.25">
      <c r="J65" s="76"/>
      <c r="R65" s="76"/>
      <c r="S65" s="76"/>
    </row>
    <row r="66" spans="10:19" s="1" customFormat="1" ht="14.25">
      <c r="J66" s="76"/>
      <c r="R66" s="76"/>
      <c r="S66" s="76"/>
    </row>
    <row r="67" spans="10:19" s="1" customFormat="1" ht="14.25">
      <c r="J67" s="76"/>
      <c r="R67" s="76"/>
      <c r="S67" s="76"/>
    </row>
    <row r="68" spans="10:19" s="1" customFormat="1" ht="14.25">
      <c r="J68" s="76"/>
      <c r="R68" s="76"/>
      <c r="S68" s="76"/>
    </row>
    <row r="69" spans="10:19" s="1" customFormat="1" ht="14.25">
      <c r="J69" s="76"/>
      <c r="R69" s="76"/>
      <c r="S69" s="76"/>
    </row>
    <row r="70" spans="10:19" s="1" customFormat="1" ht="14.25">
      <c r="J70" s="76"/>
      <c r="R70" s="76"/>
      <c r="S70" s="76"/>
    </row>
    <row r="71" spans="10:19" s="1" customFormat="1" ht="14.25">
      <c r="J71" s="76"/>
      <c r="R71" s="76"/>
      <c r="S71" s="76"/>
    </row>
    <row r="72" spans="10:19" s="1" customFormat="1" ht="14.25">
      <c r="J72" s="76"/>
      <c r="R72" s="76"/>
      <c r="S72" s="76"/>
    </row>
    <row r="73" spans="10:19" s="1" customFormat="1" ht="14.25">
      <c r="J73" s="76"/>
      <c r="R73" s="76"/>
      <c r="S73" s="76"/>
    </row>
    <row r="74" spans="10:19" s="1" customFormat="1" ht="14.25">
      <c r="J74" s="76"/>
      <c r="R74" s="76"/>
      <c r="S74" s="76"/>
    </row>
    <row r="75" spans="10:19" s="1" customFormat="1" ht="14.25">
      <c r="J75" s="76"/>
      <c r="R75" s="76"/>
      <c r="S75" s="76"/>
    </row>
    <row r="76" spans="10:19" s="1" customFormat="1" ht="14.25">
      <c r="J76" s="76"/>
      <c r="R76" s="76"/>
      <c r="S76" s="76"/>
    </row>
    <row r="77" spans="10:19" s="1" customFormat="1" ht="14.25">
      <c r="J77" s="76"/>
      <c r="R77" s="76"/>
      <c r="S77" s="76"/>
    </row>
    <row r="78" spans="10:19" s="1" customFormat="1" ht="14.25">
      <c r="J78" s="76"/>
      <c r="R78" s="76"/>
      <c r="S78" s="76"/>
    </row>
    <row r="79" spans="10:19" s="1" customFormat="1" ht="14.25">
      <c r="J79" s="76"/>
      <c r="R79" s="76"/>
      <c r="S79" s="76"/>
    </row>
    <row r="80" spans="10:19" s="1" customFormat="1" ht="14.25">
      <c r="J80" s="76"/>
      <c r="R80" s="76"/>
      <c r="S80" s="76"/>
    </row>
    <row r="81" spans="10:19" s="1" customFormat="1" ht="14.25">
      <c r="J81" s="76"/>
      <c r="R81" s="76"/>
      <c r="S81" s="76"/>
    </row>
    <row r="82" spans="10:19" s="1" customFormat="1" ht="14.25">
      <c r="J82" s="76"/>
      <c r="R82" s="76"/>
      <c r="S82" s="76"/>
    </row>
    <row r="83" spans="10:19" s="1" customFormat="1" ht="14.25">
      <c r="J83" s="76"/>
      <c r="R83" s="76"/>
      <c r="S83" s="76"/>
    </row>
    <row r="84" spans="10:19" s="1" customFormat="1" ht="14.25">
      <c r="J84" s="76"/>
      <c r="R84" s="76"/>
      <c r="S84" s="76"/>
    </row>
    <row r="85" spans="10:19" s="1" customFormat="1" ht="14.25">
      <c r="J85" s="76"/>
      <c r="R85" s="76"/>
      <c r="S85" s="76"/>
    </row>
    <row r="86" spans="10:19" s="1" customFormat="1" ht="14.25">
      <c r="J86" s="76"/>
      <c r="R86" s="76"/>
      <c r="S86" s="76"/>
    </row>
    <row r="87" spans="10:19" s="1" customFormat="1" ht="14.25">
      <c r="J87" s="76"/>
      <c r="R87" s="76"/>
      <c r="S87" s="76"/>
    </row>
    <row r="88" spans="10:19" s="1" customFormat="1" ht="14.25">
      <c r="J88" s="76"/>
      <c r="R88" s="76"/>
      <c r="S88" s="76"/>
    </row>
    <row r="89" spans="10:19" s="1" customFormat="1" ht="14.25">
      <c r="J89" s="76"/>
      <c r="R89" s="76"/>
      <c r="S89" s="76"/>
    </row>
    <row r="90" spans="10:19" s="1" customFormat="1" ht="14.25">
      <c r="J90" s="76"/>
      <c r="R90" s="76"/>
      <c r="S90" s="76"/>
    </row>
    <row r="91" spans="10:19" s="1" customFormat="1" ht="14.25">
      <c r="J91" s="76"/>
      <c r="R91" s="76"/>
      <c r="S91" s="76"/>
    </row>
    <row r="92" spans="10:19" s="1" customFormat="1" ht="14.25">
      <c r="J92" s="76"/>
      <c r="R92" s="76"/>
      <c r="S92" s="76"/>
    </row>
    <row r="93" spans="10:19" s="1" customFormat="1" ht="14.25">
      <c r="J93" s="76"/>
      <c r="R93" s="76"/>
      <c r="S93" s="76"/>
    </row>
    <row r="94" spans="10:19" s="1" customFormat="1" ht="14.25">
      <c r="J94" s="76"/>
      <c r="R94" s="76"/>
      <c r="S94" s="76"/>
    </row>
    <row r="95" spans="10:19" s="1" customFormat="1" ht="14.25">
      <c r="J95" s="76"/>
      <c r="R95" s="76"/>
      <c r="S95" s="76"/>
    </row>
    <row r="96" spans="10:19" s="1" customFormat="1" ht="14.25">
      <c r="J96" s="76"/>
      <c r="R96" s="76"/>
      <c r="S96" s="76"/>
    </row>
    <row r="97" spans="10:19" s="1" customFormat="1" ht="14.25">
      <c r="J97" s="76"/>
      <c r="R97" s="76"/>
      <c r="S97" s="76"/>
    </row>
    <row r="98" spans="10:19" s="1" customFormat="1" ht="14.25">
      <c r="J98" s="76"/>
      <c r="R98" s="76"/>
      <c r="S98" s="76"/>
    </row>
    <row r="99" spans="10:19" s="1" customFormat="1" ht="14.25">
      <c r="J99" s="76"/>
      <c r="R99" s="76"/>
      <c r="S99" s="76"/>
    </row>
    <row r="100" spans="10:19" s="1" customFormat="1" ht="14.25">
      <c r="J100" s="76"/>
      <c r="R100" s="76"/>
      <c r="S100" s="76"/>
    </row>
    <row r="101" spans="10:19" s="1" customFormat="1" ht="14.25">
      <c r="J101" s="76"/>
      <c r="R101" s="76"/>
      <c r="S101" s="76"/>
    </row>
    <row r="102" spans="10:19" s="1" customFormat="1" ht="14.25">
      <c r="J102" s="76"/>
      <c r="R102" s="76"/>
      <c r="S102" s="76"/>
    </row>
    <row r="103" spans="10:19" s="1" customFormat="1" ht="14.25">
      <c r="J103" s="76"/>
      <c r="R103" s="76"/>
      <c r="S103" s="76"/>
    </row>
    <row r="104" spans="10:19" s="1" customFormat="1" ht="14.25">
      <c r="J104" s="76"/>
      <c r="R104" s="76"/>
      <c r="S104" s="76"/>
    </row>
    <row r="105" spans="10:19" s="1" customFormat="1" ht="14.25">
      <c r="J105" s="76"/>
      <c r="R105" s="76"/>
      <c r="S105" s="76"/>
    </row>
    <row r="106" spans="10:19" s="1" customFormat="1" ht="14.25">
      <c r="J106" s="76"/>
      <c r="R106" s="76"/>
      <c r="S106" s="76"/>
    </row>
    <row r="107" spans="10:19" s="1" customFormat="1" ht="14.25">
      <c r="J107" s="76"/>
      <c r="R107" s="76"/>
      <c r="S107" s="76"/>
    </row>
    <row r="108" spans="10:19" s="1" customFormat="1" ht="14.25">
      <c r="J108" s="76"/>
      <c r="R108" s="76"/>
      <c r="S108" s="76"/>
    </row>
    <row r="109" spans="10:19" s="1" customFormat="1" ht="14.25">
      <c r="J109" s="76"/>
      <c r="R109" s="76"/>
      <c r="S109" s="76"/>
    </row>
    <row r="110" spans="10:19" s="1" customFormat="1" ht="14.25">
      <c r="J110" s="76"/>
      <c r="R110" s="76"/>
      <c r="S110" s="76"/>
    </row>
    <row r="111" spans="10:19" s="1" customFormat="1" ht="14.25">
      <c r="J111" s="76"/>
      <c r="R111" s="76"/>
      <c r="S111" s="76"/>
    </row>
    <row r="112" spans="10:19" s="1" customFormat="1" ht="14.25">
      <c r="J112" s="76"/>
      <c r="R112" s="76"/>
      <c r="S112" s="76"/>
    </row>
    <row r="113" spans="10:19" s="1" customFormat="1" ht="14.25">
      <c r="J113" s="76"/>
      <c r="R113" s="76"/>
      <c r="S113" s="76"/>
    </row>
    <row r="114" spans="10:19" s="1" customFormat="1" ht="14.25">
      <c r="J114" s="76"/>
      <c r="R114" s="76"/>
      <c r="S114" s="76"/>
    </row>
    <row r="115" spans="10:19" s="1" customFormat="1" ht="14.25">
      <c r="J115" s="76"/>
      <c r="R115" s="76"/>
      <c r="S115" s="76"/>
    </row>
    <row r="116" spans="10:19" s="1" customFormat="1" ht="14.25">
      <c r="J116" s="76"/>
      <c r="R116" s="76"/>
      <c r="S116" s="76"/>
    </row>
    <row r="117" spans="10:19" s="1" customFormat="1" ht="14.25">
      <c r="J117" s="76"/>
      <c r="R117" s="76"/>
      <c r="S117" s="76"/>
    </row>
    <row r="118" spans="10:19" s="1" customFormat="1" ht="14.25">
      <c r="J118" s="76"/>
      <c r="R118" s="76"/>
      <c r="S118" s="76"/>
    </row>
    <row r="119" spans="10:19" s="1" customFormat="1" ht="14.25">
      <c r="J119" s="76"/>
      <c r="R119" s="76"/>
      <c r="S119" s="76"/>
    </row>
    <row r="120" spans="10:19" s="1" customFormat="1" ht="14.25">
      <c r="J120" s="76"/>
      <c r="R120" s="76"/>
      <c r="S120" s="76"/>
    </row>
    <row r="121" spans="10:19" s="1" customFormat="1" ht="14.25">
      <c r="J121" s="76"/>
      <c r="R121" s="76"/>
      <c r="S121" s="76"/>
    </row>
    <row r="122" spans="10:19" s="1" customFormat="1" ht="14.25">
      <c r="J122" s="76"/>
      <c r="R122" s="76"/>
      <c r="S122" s="76"/>
    </row>
    <row r="123" spans="10:19" s="1" customFormat="1" ht="14.25">
      <c r="J123" s="76"/>
      <c r="R123" s="76"/>
      <c r="S123" s="76"/>
    </row>
    <row r="124" spans="10:19" s="1" customFormat="1" ht="14.25">
      <c r="J124" s="76"/>
      <c r="R124" s="76"/>
      <c r="S124" s="76"/>
    </row>
    <row r="125" spans="10:19" s="1" customFormat="1" ht="14.25">
      <c r="J125" s="76"/>
      <c r="R125" s="76"/>
      <c r="S125" s="76"/>
    </row>
    <row r="126" spans="10:19" s="1" customFormat="1" ht="14.25">
      <c r="J126" s="76"/>
      <c r="R126" s="76"/>
      <c r="S126" s="76"/>
    </row>
    <row r="127" spans="10:19" s="1" customFormat="1" ht="14.25">
      <c r="J127" s="76"/>
      <c r="R127" s="76"/>
      <c r="S127" s="76"/>
    </row>
    <row r="128" spans="1:60" ht="14.25">
      <c r="A128" s="1"/>
      <c r="B128" s="1"/>
      <c r="C128" s="1"/>
      <c r="D128" s="1"/>
      <c r="E128" s="1"/>
      <c r="F128" s="1"/>
      <c r="G128" s="1"/>
      <c r="H128" s="1"/>
      <c r="I128" s="1"/>
      <c r="J128" s="76"/>
      <c r="K128" s="1"/>
      <c r="L128" s="1"/>
      <c r="M128" s="1"/>
      <c r="N128" s="1"/>
      <c r="O128" s="1"/>
      <c r="P128" s="1"/>
      <c r="Q128" s="1"/>
      <c r="R128" s="76"/>
      <c r="S128" s="76"/>
      <c r="T128" s="1"/>
      <c r="U128" s="1"/>
      <c r="V128" s="1"/>
      <c r="W128" s="1"/>
      <c r="X128" s="1"/>
      <c r="Y128" s="1"/>
      <c r="Z128" s="1"/>
      <c r="BC128" s="1"/>
      <c r="BD128" s="1"/>
      <c r="BE128" s="1"/>
      <c r="BF128" s="1"/>
      <c r="BG128" s="1"/>
      <c r="BH128" s="1"/>
    </row>
    <row r="129" spans="1:60" ht="14.25">
      <c r="A129" s="1"/>
      <c r="B129" s="1"/>
      <c r="C129" s="1"/>
      <c r="D129" s="1"/>
      <c r="E129" s="1"/>
      <c r="F129" s="1"/>
      <c r="G129" s="1"/>
      <c r="H129" s="1"/>
      <c r="I129" s="1"/>
      <c r="J129" s="76"/>
      <c r="K129" s="1"/>
      <c r="L129" s="1"/>
      <c r="M129" s="1"/>
      <c r="N129" s="1"/>
      <c r="O129" s="1"/>
      <c r="P129" s="1"/>
      <c r="Q129" s="1"/>
      <c r="R129" s="76"/>
      <c r="S129" s="76"/>
      <c r="T129" s="1"/>
      <c r="U129" s="1"/>
      <c r="V129" s="1"/>
      <c r="W129" s="1"/>
      <c r="X129" s="1"/>
      <c r="Y129" s="1"/>
      <c r="Z129" s="1"/>
      <c r="BC129" s="1"/>
      <c r="BD129" s="1"/>
      <c r="BE129" s="1"/>
      <c r="BF129" s="1"/>
      <c r="BG129" s="1"/>
      <c r="BH129" s="1"/>
    </row>
    <row r="130" spans="1:60" ht="14.25">
      <c r="A130" s="1"/>
      <c r="B130" s="1"/>
      <c r="C130" s="1"/>
      <c r="D130" s="1"/>
      <c r="E130" s="1"/>
      <c r="F130" s="1"/>
      <c r="G130" s="1"/>
      <c r="H130" s="1"/>
      <c r="I130" s="1"/>
      <c r="J130" s="76"/>
      <c r="K130" s="1"/>
      <c r="L130" s="1"/>
      <c r="M130" s="1"/>
      <c r="N130" s="1"/>
      <c r="O130" s="1"/>
      <c r="P130" s="1"/>
      <c r="Q130" s="1"/>
      <c r="R130" s="76"/>
      <c r="S130" s="76"/>
      <c r="T130" s="1"/>
      <c r="U130" s="1"/>
      <c r="V130" s="1"/>
      <c r="W130" s="1"/>
      <c r="X130" s="1"/>
      <c r="Y130" s="1"/>
      <c r="Z130" s="1"/>
      <c r="BC130" s="1"/>
      <c r="BD130" s="1"/>
      <c r="BE130" s="1"/>
      <c r="BF130" s="1"/>
      <c r="BG130" s="1"/>
      <c r="BH130" s="1"/>
    </row>
    <row r="131" spans="1:60" ht="14.25">
      <c r="A131" s="1"/>
      <c r="B131" s="1"/>
      <c r="C131" s="1"/>
      <c r="D131" s="1"/>
      <c r="E131" s="1"/>
      <c r="F131" s="1"/>
      <c r="G131" s="1"/>
      <c r="H131" s="1"/>
      <c r="I131" s="1"/>
      <c r="J131" s="76"/>
      <c r="K131" s="1"/>
      <c r="L131" s="1"/>
      <c r="M131" s="1"/>
      <c r="N131" s="1"/>
      <c r="O131" s="1"/>
      <c r="P131" s="1"/>
      <c r="Q131" s="1"/>
      <c r="R131" s="76"/>
      <c r="S131" s="76"/>
      <c r="T131" s="1"/>
      <c r="U131" s="1"/>
      <c r="V131" s="1"/>
      <c r="W131" s="1"/>
      <c r="X131" s="1"/>
      <c r="Y131" s="1"/>
      <c r="Z131" s="1"/>
      <c r="BC131" s="1"/>
      <c r="BD131" s="1"/>
      <c r="BE131" s="1"/>
      <c r="BF131" s="1"/>
      <c r="BG131" s="1"/>
      <c r="BH131" s="1"/>
    </row>
    <row r="132" spans="1:60" ht="14.25">
      <c r="A132" s="1"/>
      <c r="B132" s="1"/>
      <c r="C132" s="1"/>
      <c r="D132" s="1"/>
      <c r="E132" s="1"/>
      <c r="F132" s="1"/>
      <c r="G132" s="1"/>
      <c r="H132" s="1"/>
      <c r="I132" s="1"/>
      <c r="J132" s="76"/>
      <c r="K132" s="1"/>
      <c r="L132" s="1"/>
      <c r="M132" s="1"/>
      <c r="N132" s="1"/>
      <c r="O132" s="1"/>
      <c r="P132" s="1"/>
      <c r="Q132" s="1"/>
      <c r="R132" s="76"/>
      <c r="S132" s="76"/>
      <c r="T132" s="1"/>
      <c r="U132" s="1"/>
      <c r="V132" s="1"/>
      <c r="W132" s="1"/>
      <c r="X132" s="1"/>
      <c r="Y132" s="1"/>
      <c r="Z132" s="1"/>
      <c r="BC132" s="1"/>
      <c r="BD132" s="1"/>
      <c r="BE132" s="1"/>
      <c r="BF132" s="1"/>
      <c r="BG132" s="1"/>
      <c r="BH132" s="1"/>
    </row>
    <row r="133" spans="1:60" ht="14.25">
      <c r="A133" s="1"/>
      <c r="B133" s="1"/>
      <c r="C133" s="1"/>
      <c r="D133" s="1"/>
      <c r="E133" s="1"/>
      <c r="F133" s="1"/>
      <c r="G133" s="1"/>
      <c r="H133" s="1"/>
      <c r="I133" s="1"/>
      <c r="J133" s="76"/>
      <c r="K133" s="1"/>
      <c r="L133" s="1"/>
      <c r="M133" s="1"/>
      <c r="N133" s="1"/>
      <c r="O133" s="1"/>
      <c r="P133" s="1"/>
      <c r="Q133" s="1"/>
      <c r="R133" s="76"/>
      <c r="S133" s="76"/>
      <c r="T133" s="1"/>
      <c r="U133" s="1"/>
      <c r="V133" s="1"/>
      <c r="W133" s="1"/>
      <c r="X133" s="1"/>
      <c r="Y133" s="1"/>
      <c r="Z133" s="1"/>
      <c r="BC133" s="1"/>
      <c r="BD133" s="1"/>
      <c r="BE133" s="1"/>
      <c r="BF133" s="1"/>
      <c r="BG133" s="1"/>
      <c r="BH133" s="1"/>
    </row>
    <row r="134" spans="1:60" ht="14.25">
      <c r="A134" s="1"/>
      <c r="B134" s="1"/>
      <c r="C134" s="1"/>
      <c r="D134" s="1"/>
      <c r="E134" s="1"/>
      <c r="F134" s="1"/>
      <c r="G134" s="1"/>
      <c r="H134" s="1"/>
      <c r="I134" s="1"/>
      <c r="J134" s="76"/>
      <c r="K134" s="1"/>
      <c r="L134" s="1"/>
      <c r="M134" s="1"/>
      <c r="N134" s="1"/>
      <c r="O134" s="1"/>
      <c r="P134" s="1"/>
      <c r="Q134" s="1"/>
      <c r="R134" s="76"/>
      <c r="S134" s="76"/>
      <c r="T134" s="1"/>
      <c r="U134" s="1"/>
      <c r="V134" s="1"/>
      <c r="W134" s="1"/>
      <c r="X134" s="1"/>
      <c r="Y134" s="1"/>
      <c r="Z134" s="1"/>
      <c r="BC134" s="1"/>
      <c r="BD134" s="1"/>
      <c r="BE134" s="1"/>
      <c r="BF134" s="1"/>
      <c r="BG134" s="1"/>
      <c r="BH134" s="1"/>
    </row>
    <row r="135" spans="1:60" ht="14.25">
      <c r="A135" s="1"/>
      <c r="B135" s="1"/>
      <c r="C135" s="1"/>
      <c r="D135" s="1"/>
      <c r="E135" s="1"/>
      <c r="F135" s="1"/>
      <c r="G135" s="1"/>
      <c r="H135" s="1"/>
      <c r="I135" s="1"/>
      <c r="J135" s="76"/>
      <c r="K135" s="1"/>
      <c r="L135" s="1"/>
      <c r="M135" s="1"/>
      <c r="N135" s="1"/>
      <c r="O135" s="1"/>
      <c r="P135" s="1"/>
      <c r="Q135" s="1"/>
      <c r="R135" s="76"/>
      <c r="S135" s="76"/>
      <c r="T135" s="1"/>
      <c r="U135" s="1"/>
      <c r="V135" s="1"/>
      <c r="W135" s="1"/>
      <c r="X135" s="1"/>
      <c r="Y135" s="1"/>
      <c r="Z135" s="1"/>
      <c r="BC135" s="1"/>
      <c r="BD135" s="1"/>
      <c r="BE135" s="1"/>
      <c r="BF135" s="1"/>
      <c r="BG135" s="1"/>
      <c r="BH135" s="1"/>
    </row>
    <row r="136" spans="1:60" ht="14.25">
      <c r="A136" s="1"/>
      <c r="B136" s="1"/>
      <c r="C136" s="1"/>
      <c r="D136" s="1"/>
      <c r="E136" s="1"/>
      <c r="F136" s="1"/>
      <c r="G136" s="1"/>
      <c r="H136" s="1"/>
      <c r="I136" s="1"/>
      <c r="J136" s="76"/>
      <c r="K136" s="1"/>
      <c r="L136" s="1"/>
      <c r="M136" s="1"/>
      <c r="N136" s="1"/>
      <c r="O136" s="1"/>
      <c r="P136" s="1"/>
      <c r="Q136" s="1"/>
      <c r="R136" s="76"/>
      <c r="S136" s="76"/>
      <c r="T136" s="1"/>
      <c r="U136" s="1"/>
      <c r="V136" s="1"/>
      <c r="W136" s="1"/>
      <c r="X136" s="1"/>
      <c r="Y136" s="1"/>
      <c r="Z136" s="1"/>
      <c r="BC136" s="1"/>
      <c r="BD136" s="1"/>
      <c r="BE136" s="1"/>
      <c r="BF136" s="1"/>
      <c r="BG136" s="1"/>
      <c r="BH136" s="1"/>
    </row>
    <row r="137" spans="1:60" ht="14.25">
      <c r="A137" s="1"/>
      <c r="B137" s="1"/>
      <c r="C137" s="1"/>
      <c r="D137" s="1"/>
      <c r="E137" s="1"/>
      <c r="F137" s="1"/>
      <c r="G137" s="1"/>
      <c r="H137" s="1"/>
      <c r="I137" s="1"/>
      <c r="J137" s="76"/>
      <c r="K137" s="1"/>
      <c r="L137" s="1"/>
      <c r="M137" s="1"/>
      <c r="N137" s="1"/>
      <c r="O137" s="1"/>
      <c r="P137" s="1"/>
      <c r="Q137" s="1"/>
      <c r="R137" s="76"/>
      <c r="S137" s="76"/>
      <c r="T137" s="1"/>
      <c r="U137" s="1"/>
      <c r="V137" s="1"/>
      <c r="W137" s="1"/>
      <c r="X137" s="1"/>
      <c r="Y137" s="1"/>
      <c r="Z137" s="1"/>
      <c r="BC137" s="1"/>
      <c r="BD137" s="1"/>
      <c r="BE137" s="1"/>
      <c r="BF137" s="1"/>
      <c r="BG137" s="1"/>
      <c r="BH137" s="1"/>
    </row>
    <row r="138" spans="1:60" ht="14.25">
      <c r="A138" s="1"/>
      <c r="B138" s="1"/>
      <c r="C138" s="1"/>
      <c r="D138" s="1"/>
      <c r="E138" s="1"/>
      <c r="F138" s="1"/>
      <c r="G138" s="1"/>
      <c r="H138" s="1"/>
      <c r="I138" s="1"/>
      <c r="J138" s="76"/>
      <c r="K138" s="1"/>
      <c r="L138" s="1"/>
      <c r="M138" s="1"/>
      <c r="N138" s="1"/>
      <c r="O138" s="1"/>
      <c r="P138" s="1"/>
      <c r="Q138" s="1"/>
      <c r="R138" s="76"/>
      <c r="S138" s="76"/>
      <c r="T138" s="1"/>
      <c r="U138" s="1"/>
      <c r="V138" s="1"/>
      <c r="W138" s="1"/>
      <c r="X138" s="1"/>
      <c r="Y138" s="1"/>
      <c r="Z138" s="1"/>
      <c r="BC138" s="1"/>
      <c r="BD138" s="1"/>
      <c r="BE138" s="1"/>
      <c r="BF138" s="1"/>
      <c r="BG138" s="1"/>
      <c r="BH138" s="1"/>
    </row>
    <row r="139" spans="1:60" ht="14.25">
      <c r="A139" s="1"/>
      <c r="B139" s="1"/>
      <c r="C139" s="1"/>
      <c r="D139" s="1"/>
      <c r="E139" s="1"/>
      <c r="F139" s="1"/>
      <c r="G139" s="1"/>
      <c r="H139" s="1"/>
      <c r="I139" s="1"/>
      <c r="J139" s="76"/>
      <c r="K139" s="1"/>
      <c r="L139" s="1"/>
      <c r="M139" s="1"/>
      <c r="N139" s="1"/>
      <c r="O139" s="1"/>
      <c r="P139" s="1"/>
      <c r="Q139" s="1"/>
      <c r="R139" s="76"/>
      <c r="S139" s="76"/>
      <c r="T139" s="1"/>
      <c r="U139" s="1"/>
      <c r="V139" s="1"/>
      <c r="W139" s="1"/>
      <c r="X139" s="1"/>
      <c r="Y139" s="1"/>
      <c r="Z139" s="1"/>
      <c r="BC139" s="1"/>
      <c r="BD139" s="1"/>
      <c r="BE139" s="1"/>
      <c r="BF139" s="1"/>
      <c r="BG139" s="1"/>
      <c r="BH139" s="1"/>
    </row>
    <row r="140" spans="1:60" ht="14.25">
      <c r="A140" s="1"/>
      <c r="B140" s="1"/>
      <c r="C140" s="1"/>
      <c r="D140" s="1"/>
      <c r="E140" s="1"/>
      <c r="F140" s="1"/>
      <c r="G140" s="1"/>
      <c r="H140" s="1"/>
      <c r="I140" s="1"/>
      <c r="J140" s="76"/>
      <c r="K140" s="1"/>
      <c r="L140" s="1"/>
      <c r="M140" s="1"/>
      <c r="N140" s="1"/>
      <c r="O140" s="1"/>
      <c r="P140" s="1"/>
      <c r="Q140" s="1"/>
      <c r="R140" s="76"/>
      <c r="S140" s="76"/>
      <c r="T140" s="1"/>
      <c r="U140" s="1"/>
      <c r="V140" s="1"/>
      <c r="W140" s="1"/>
      <c r="X140" s="1"/>
      <c r="Y140" s="1"/>
      <c r="Z140" s="1"/>
      <c r="BC140" s="1"/>
      <c r="BD140" s="1"/>
      <c r="BE140" s="1"/>
      <c r="BF140" s="1"/>
      <c r="BG140" s="1"/>
      <c r="BH140" s="1"/>
    </row>
    <row r="141" spans="1:60" ht="14.25">
      <c r="A141" s="1"/>
      <c r="B141" s="1"/>
      <c r="C141" s="1"/>
      <c r="D141" s="1"/>
      <c r="E141" s="1"/>
      <c r="F141" s="1"/>
      <c r="G141" s="1"/>
      <c r="H141" s="1"/>
      <c r="I141" s="1"/>
      <c r="J141" s="76"/>
      <c r="K141" s="1"/>
      <c r="L141" s="1"/>
      <c r="M141" s="1"/>
      <c r="N141" s="1"/>
      <c r="O141" s="1"/>
      <c r="P141" s="1"/>
      <c r="Q141" s="1"/>
      <c r="R141" s="76"/>
      <c r="S141" s="76"/>
      <c r="T141" s="1"/>
      <c r="U141" s="1"/>
      <c r="V141" s="1"/>
      <c r="W141" s="1"/>
      <c r="X141" s="1"/>
      <c r="Y141" s="1"/>
      <c r="Z141" s="1"/>
      <c r="BC141" s="1"/>
      <c r="BD141" s="1"/>
      <c r="BE141" s="1"/>
      <c r="BF141" s="1"/>
      <c r="BG141" s="1"/>
      <c r="BH141" s="1"/>
    </row>
    <row r="142" spans="1:60" ht="14.25">
      <c r="A142" s="1"/>
      <c r="B142" s="1"/>
      <c r="C142" s="1"/>
      <c r="D142" s="1"/>
      <c r="E142" s="1"/>
      <c r="F142" s="1"/>
      <c r="G142" s="1"/>
      <c r="H142" s="1"/>
      <c r="I142" s="1"/>
      <c r="J142" s="76"/>
      <c r="K142" s="1"/>
      <c r="L142" s="1"/>
      <c r="M142" s="1"/>
      <c r="N142" s="1"/>
      <c r="O142" s="1"/>
      <c r="P142" s="1"/>
      <c r="Q142" s="1"/>
      <c r="R142" s="76"/>
      <c r="S142" s="76"/>
      <c r="T142" s="1"/>
      <c r="U142" s="1"/>
      <c r="V142" s="1"/>
      <c r="W142" s="1"/>
      <c r="X142" s="1"/>
      <c r="Y142" s="1"/>
      <c r="Z142" s="1"/>
      <c r="BC142" s="1"/>
      <c r="BD142" s="1"/>
      <c r="BE142" s="1"/>
      <c r="BF142" s="1"/>
      <c r="BG142" s="1"/>
      <c r="BH142" s="1"/>
    </row>
    <row r="143" spans="1:60" ht="14.25">
      <c r="A143" s="1"/>
      <c r="B143" s="1"/>
      <c r="C143" s="1"/>
      <c r="D143" s="1"/>
      <c r="E143" s="1"/>
      <c r="F143" s="1"/>
      <c r="G143" s="1"/>
      <c r="H143" s="1"/>
      <c r="I143" s="1"/>
      <c r="J143" s="76"/>
      <c r="K143" s="1"/>
      <c r="L143" s="1"/>
      <c r="M143" s="1"/>
      <c r="N143" s="1"/>
      <c r="O143" s="1"/>
      <c r="P143" s="1"/>
      <c r="Q143" s="1"/>
      <c r="R143" s="76"/>
      <c r="S143" s="76"/>
      <c r="T143" s="1"/>
      <c r="U143" s="1"/>
      <c r="V143" s="1"/>
      <c r="W143" s="1"/>
      <c r="X143" s="1"/>
      <c r="Y143" s="1"/>
      <c r="Z143" s="1"/>
      <c r="BC143" s="1"/>
      <c r="BD143" s="1"/>
      <c r="BE143" s="1"/>
      <c r="BF143" s="1"/>
      <c r="BG143" s="1"/>
      <c r="BH143" s="1"/>
    </row>
    <row r="144" spans="1:60" ht="14.25">
      <c r="A144" s="1"/>
      <c r="B144" s="1"/>
      <c r="C144" s="1"/>
      <c r="D144" s="1"/>
      <c r="E144" s="1"/>
      <c r="F144" s="1"/>
      <c r="G144" s="1"/>
      <c r="H144" s="1"/>
      <c r="I144" s="1"/>
      <c r="J144" s="76"/>
      <c r="K144" s="1"/>
      <c r="L144" s="1"/>
      <c r="M144" s="1"/>
      <c r="N144" s="1"/>
      <c r="O144" s="1"/>
      <c r="P144" s="1"/>
      <c r="Q144" s="1"/>
      <c r="R144" s="76"/>
      <c r="S144" s="76"/>
      <c r="T144" s="1"/>
      <c r="U144" s="1"/>
      <c r="V144" s="1"/>
      <c r="W144" s="1"/>
      <c r="X144" s="1"/>
      <c r="Y144" s="1"/>
      <c r="Z144" s="1"/>
      <c r="BC144" s="1"/>
      <c r="BD144" s="1"/>
      <c r="BE144" s="1"/>
      <c r="BF144" s="1"/>
      <c r="BG144" s="1"/>
      <c r="BH144" s="1"/>
    </row>
    <row r="145" spans="1:60" ht="14.25">
      <c r="A145" s="1"/>
      <c r="B145" s="1"/>
      <c r="C145" s="1"/>
      <c r="D145" s="1"/>
      <c r="E145" s="1"/>
      <c r="F145" s="1"/>
      <c r="G145" s="1"/>
      <c r="H145" s="1"/>
      <c r="I145" s="1"/>
      <c r="J145" s="76"/>
      <c r="K145" s="1"/>
      <c r="L145" s="1"/>
      <c r="M145" s="1"/>
      <c r="N145" s="1"/>
      <c r="O145" s="1"/>
      <c r="P145" s="1"/>
      <c r="Q145" s="1"/>
      <c r="R145" s="76"/>
      <c r="S145" s="76"/>
      <c r="T145" s="1"/>
      <c r="U145" s="1"/>
      <c r="V145" s="1"/>
      <c r="W145" s="1"/>
      <c r="X145" s="1"/>
      <c r="Y145" s="1"/>
      <c r="Z145" s="1"/>
      <c r="BC145" s="1"/>
      <c r="BD145" s="1"/>
      <c r="BE145" s="1"/>
      <c r="BF145" s="1"/>
      <c r="BG145" s="1"/>
      <c r="BH145" s="1"/>
    </row>
    <row r="146" spans="1:60" ht="14.25">
      <c r="A146" s="1"/>
      <c r="B146" s="1"/>
      <c r="C146" s="1"/>
      <c r="D146" s="1"/>
      <c r="E146" s="1"/>
      <c r="F146" s="1"/>
      <c r="G146" s="1"/>
      <c r="H146" s="1"/>
      <c r="I146" s="1"/>
      <c r="J146" s="76"/>
      <c r="K146" s="1"/>
      <c r="L146" s="1"/>
      <c r="M146" s="1"/>
      <c r="N146" s="1"/>
      <c r="O146" s="1"/>
      <c r="P146" s="1"/>
      <c r="Q146" s="1"/>
      <c r="R146" s="76"/>
      <c r="S146" s="76"/>
      <c r="T146" s="1"/>
      <c r="U146" s="1"/>
      <c r="V146" s="1"/>
      <c r="W146" s="1"/>
      <c r="X146" s="1"/>
      <c r="Y146" s="1"/>
      <c r="Z146" s="1"/>
      <c r="BC146" s="1"/>
      <c r="BD146" s="1"/>
      <c r="BE146" s="1"/>
      <c r="BF146" s="1"/>
      <c r="BG146" s="1"/>
      <c r="BH146" s="1"/>
    </row>
    <row r="147" spans="1:60" ht="14.25">
      <c r="A147" s="1"/>
      <c r="B147" s="1"/>
      <c r="C147" s="1"/>
      <c r="D147" s="1"/>
      <c r="E147" s="1"/>
      <c r="F147" s="1"/>
      <c r="G147" s="1"/>
      <c r="H147" s="1"/>
      <c r="I147" s="1"/>
      <c r="J147" s="76"/>
      <c r="K147" s="1"/>
      <c r="L147" s="1"/>
      <c r="M147" s="1"/>
      <c r="N147" s="1"/>
      <c r="O147" s="1"/>
      <c r="P147" s="1"/>
      <c r="Q147" s="1"/>
      <c r="R147" s="76"/>
      <c r="S147" s="76"/>
      <c r="T147" s="1"/>
      <c r="U147" s="1"/>
      <c r="V147" s="1"/>
      <c r="W147" s="1"/>
      <c r="X147" s="1"/>
      <c r="Y147" s="1"/>
      <c r="Z147" s="1"/>
      <c r="BC147" s="1"/>
      <c r="BD147" s="1"/>
      <c r="BE147" s="1"/>
      <c r="BF147" s="1"/>
      <c r="BG147" s="1"/>
      <c r="BH147" s="1"/>
    </row>
    <row r="148" spans="1:60" ht="14.25">
      <c r="A148" s="1"/>
      <c r="B148" s="1"/>
      <c r="C148" s="1"/>
      <c r="D148" s="1"/>
      <c r="E148" s="1"/>
      <c r="F148" s="1"/>
      <c r="G148" s="1"/>
      <c r="H148" s="1"/>
      <c r="I148" s="1"/>
      <c r="J148" s="76"/>
      <c r="K148" s="1"/>
      <c r="L148" s="1"/>
      <c r="M148" s="1"/>
      <c r="N148" s="1"/>
      <c r="O148" s="1"/>
      <c r="P148" s="1"/>
      <c r="Q148" s="1"/>
      <c r="R148" s="76"/>
      <c r="S148" s="76"/>
      <c r="T148" s="1"/>
      <c r="U148" s="1"/>
      <c r="V148" s="1"/>
      <c r="W148" s="1"/>
      <c r="X148" s="1"/>
      <c r="Y148" s="1"/>
      <c r="Z148" s="1"/>
      <c r="BC148" s="1"/>
      <c r="BD148" s="1"/>
      <c r="BE148" s="1"/>
      <c r="BF148" s="1"/>
      <c r="BG148" s="1"/>
      <c r="BH148" s="1"/>
    </row>
    <row r="149" spans="1:60" ht="14.25">
      <c r="A149" s="1"/>
      <c r="B149" s="1"/>
      <c r="C149" s="1"/>
      <c r="D149" s="1"/>
      <c r="E149" s="1"/>
      <c r="F149" s="1"/>
      <c r="G149" s="1"/>
      <c r="H149" s="1"/>
      <c r="I149" s="1"/>
      <c r="J149" s="76"/>
      <c r="K149" s="1"/>
      <c r="L149" s="1"/>
      <c r="M149" s="1"/>
      <c r="N149" s="1"/>
      <c r="O149" s="1"/>
      <c r="P149" s="1"/>
      <c r="Q149" s="1"/>
      <c r="R149" s="76"/>
      <c r="S149" s="76"/>
      <c r="T149" s="1"/>
      <c r="U149" s="1"/>
      <c r="V149" s="1"/>
      <c r="W149" s="1"/>
      <c r="X149" s="1"/>
      <c r="Y149" s="1"/>
      <c r="Z149" s="1"/>
      <c r="BC149" s="1"/>
      <c r="BD149" s="1"/>
      <c r="BE149" s="1"/>
      <c r="BF149" s="1"/>
      <c r="BG149" s="1"/>
      <c r="BH149" s="1"/>
    </row>
    <row r="150" spans="1:60" ht="14.25">
      <c r="A150" s="1"/>
      <c r="B150" s="1"/>
      <c r="C150" s="1"/>
      <c r="D150" s="1"/>
      <c r="E150" s="1"/>
      <c r="F150" s="1"/>
      <c r="G150" s="1"/>
      <c r="H150" s="1"/>
      <c r="I150" s="1"/>
      <c r="J150" s="76"/>
      <c r="K150" s="1"/>
      <c r="L150" s="1"/>
      <c r="M150" s="1"/>
      <c r="N150" s="1"/>
      <c r="O150" s="1"/>
      <c r="P150" s="1"/>
      <c r="Q150" s="1"/>
      <c r="R150" s="76"/>
      <c r="S150" s="76"/>
      <c r="T150" s="1"/>
      <c r="U150" s="1"/>
      <c r="V150" s="1"/>
      <c r="W150" s="1"/>
      <c r="X150" s="1"/>
      <c r="Y150" s="1"/>
      <c r="Z150" s="1"/>
      <c r="BC150" s="1"/>
      <c r="BD150" s="1"/>
      <c r="BE150" s="1"/>
      <c r="BF150" s="1"/>
      <c r="BG150" s="1"/>
      <c r="BH150" s="1"/>
    </row>
    <row r="151" spans="1:60" ht="14.25">
      <c r="A151" s="1"/>
      <c r="B151" s="1"/>
      <c r="C151" s="1"/>
      <c r="D151" s="1"/>
      <c r="E151" s="1"/>
      <c r="F151" s="1"/>
      <c r="G151" s="1"/>
      <c r="H151" s="1"/>
      <c r="I151" s="1"/>
      <c r="J151" s="76"/>
      <c r="K151" s="1"/>
      <c r="L151" s="1"/>
      <c r="M151" s="1"/>
      <c r="N151" s="1"/>
      <c r="O151" s="1"/>
      <c r="P151" s="1"/>
      <c r="Q151" s="1"/>
      <c r="R151" s="76"/>
      <c r="S151" s="76"/>
      <c r="T151" s="1"/>
      <c r="U151" s="1"/>
      <c r="V151" s="1"/>
      <c r="W151" s="1"/>
      <c r="X151" s="1"/>
      <c r="Y151" s="1"/>
      <c r="Z151" s="1"/>
      <c r="BC151" s="1"/>
      <c r="BD151" s="1"/>
      <c r="BE151" s="1"/>
      <c r="BF151" s="1"/>
      <c r="BG151" s="1"/>
      <c r="BH151" s="1"/>
    </row>
    <row r="152" spans="1:60" ht="14.25">
      <c r="A152" s="1"/>
      <c r="B152" s="1"/>
      <c r="C152" s="1"/>
      <c r="D152" s="1"/>
      <c r="E152" s="1"/>
      <c r="F152" s="1"/>
      <c r="G152" s="1"/>
      <c r="H152" s="1"/>
      <c r="I152" s="1"/>
      <c r="J152" s="76"/>
      <c r="K152" s="1"/>
      <c r="L152" s="1"/>
      <c r="M152" s="1"/>
      <c r="N152" s="1"/>
      <c r="O152" s="1"/>
      <c r="P152" s="1"/>
      <c r="Q152" s="1"/>
      <c r="R152" s="76"/>
      <c r="S152" s="76"/>
      <c r="T152" s="1"/>
      <c r="U152" s="1"/>
      <c r="V152" s="1"/>
      <c r="W152" s="1"/>
      <c r="X152" s="1"/>
      <c r="Y152" s="1"/>
      <c r="Z152" s="1"/>
      <c r="BC152" s="1"/>
      <c r="BD152" s="1"/>
      <c r="BE152" s="1"/>
      <c r="BF152" s="1"/>
      <c r="BG152" s="1"/>
      <c r="BH152" s="1"/>
    </row>
    <row r="153" spans="1:60" ht="14.25">
      <c r="A153" s="1"/>
      <c r="B153" s="1"/>
      <c r="C153" s="1"/>
      <c r="D153" s="1"/>
      <c r="E153" s="1"/>
      <c r="F153" s="1"/>
      <c r="G153" s="1"/>
      <c r="H153" s="1"/>
      <c r="I153" s="1"/>
      <c r="J153" s="76"/>
      <c r="K153" s="1"/>
      <c r="L153" s="1"/>
      <c r="M153" s="1"/>
      <c r="N153" s="1"/>
      <c r="O153" s="1"/>
      <c r="P153" s="1"/>
      <c r="Q153" s="1"/>
      <c r="R153" s="76"/>
      <c r="S153" s="76"/>
      <c r="T153" s="1"/>
      <c r="U153" s="1"/>
      <c r="V153" s="1"/>
      <c r="W153" s="1"/>
      <c r="X153" s="1"/>
      <c r="Y153" s="1"/>
      <c r="Z153" s="1"/>
      <c r="BC153" s="1"/>
      <c r="BD153" s="1"/>
      <c r="BE153" s="1"/>
      <c r="BF153" s="1"/>
      <c r="BG153" s="1"/>
      <c r="BH153" s="1"/>
    </row>
    <row r="154" spans="1:60" ht="14.25">
      <c r="A154" s="1"/>
      <c r="B154" s="1"/>
      <c r="C154" s="1"/>
      <c r="D154" s="1"/>
      <c r="E154" s="1"/>
      <c r="F154" s="1"/>
      <c r="G154" s="1"/>
      <c r="H154" s="1"/>
      <c r="I154" s="1"/>
      <c r="J154" s="76"/>
      <c r="K154" s="1"/>
      <c r="L154" s="1"/>
      <c r="M154" s="1"/>
      <c r="N154" s="1"/>
      <c r="O154" s="1"/>
      <c r="P154" s="1"/>
      <c r="Q154" s="1"/>
      <c r="R154" s="76"/>
      <c r="S154" s="76"/>
      <c r="T154" s="1"/>
      <c r="U154" s="1"/>
      <c r="V154" s="1"/>
      <c r="W154" s="1"/>
      <c r="X154" s="1"/>
      <c r="Y154" s="1"/>
      <c r="Z154" s="1"/>
      <c r="BC154" s="1"/>
      <c r="BD154" s="1"/>
      <c r="BE154" s="1"/>
      <c r="BF154" s="1"/>
      <c r="BG154" s="1"/>
      <c r="BH154" s="1"/>
    </row>
    <row r="155" spans="1:60" ht="14.25">
      <c r="A155" s="1"/>
      <c r="B155" s="1"/>
      <c r="C155" s="1"/>
      <c r="D155" s="1"/>
      <c r="E155" s="1"/>
      <c r="F155" s="1"/>
      <c r="G155" s="1"/>
      <c r="H155" s="1"/>
      <c r="I155" s="1"/>
      <c r="J155" s="76"/>
      <c r="K155" s="1"/>
      <c r="L155" s="1"/>
      <c r="M155" s="1"/>
      <c r="N155" s="1"/>
      <c r="O155" s="1"/>
      <c r="P155" s="1"/>
      <c r="Q155" s="1"/>
      <c r="R155" s="76"/>
      <c r="S155" s="76"/>
      <c r="T155" s="1"/>
      <c r="U155" s="1"/>
      <c r="V155" s="1"/>
      <c r="W155" s="1"/>
      <c r="X155" s="1"/>
      <c r="Y155" s="1"/>
      <c r="Z155" s="1"/>
      <c r="BC155" s="1"/>
      <c r="BD155" s="1"/>
      <c r="BE155" s="1"/>
      <c r="BF155" s="1"/>
      <c r="BG155" s="1"/>
      <c r="BH155" s="1"/>
    </row>
    <row r="156" spans="1:60" ht="14.25">
      <c r="A156" s="1"/>
      <c r="B156" s="1"/>
      <c r="C156" s="1"/>
      <c r="D156" s="1"/>
      <c r="E156" s="1"/>
      <c r="F156" s="1"/>
      <c r="G156" s="1"/>
      <c r="H156" s="1"/>
      <c r="I156" s="1"/>
      <c r="J156" s="76"/>
      <c r="K156" s="1"/>
      <c r="L156" s="1"/>
      <c r="M156" s="1"/>
      <c r="N156" s="1"/>
      <c r="O156" s="1"/>
      <c r="P156" s="1"/>
      <c r="Q156" s="1"/>
      <c r="R156" s="76"/>
      <c r="S156" s="76"/>
      <c r="T156" s="1"/>
      <c r="U156" s="1"/>
      <c r="V156" s="1"/>
      <c r="W156" s="1"/>
      <c r="X156" s="1"/>
      <c r="Y156" s="1"/>
      <c r="Z156" s="1"/>
      <c r="BC156" s="1"/>
      <c r="BD156" s="1"/>
      <c r="BE156" s="1"/>
      <c r="BF156" s="1"/>
      <c r="BG156" s="1"/>
      <c r="BH156" s="1"/>
    </row>
    <row r="157" spans="1:60" ht="14.25">
      <c r="A157" s="1"/>
      <c r="B157" s="1"/>
      <c r="C157" s="1"/>
      <c r="D157" s="1"/>
      <c r="E157" s="1"/>
      <c r="F157" s="1"/>
      <c r="G157" s="1"/>
      <c r="H157" s="1"/>
      <c r="I157" s="1"/>
      <c r="J157" s="76"/>
      <c r="K157" s="1"/>
      <c r="L157" s="1"/>
      <c r="M157" s="1"/>
      <c r="N157" s="1"/>
      <c r="O157" s="1"/>
      <c r="P157" s="1"/>
      <c r="Q157" s="1"/>
      <c r="R157" s="76"/>
      <c r="S157" s="76"/>
      <c r="T157" s="1"/>
      <c r="U157" s="1"/>
      <c r="V157" s="1"/>
      <c r="W157" s="1"/>
      <c r="X157" s="1"/>
      <c r="Y157" s="1"/>
      <c r="Z157" s="1"/>
      <c r="BC157" s="1"/>
      <c r="BD157" s="1"/>
      <c r="BE157" s="1"/>
      <c r="BF157" s="1"/>
      <c r="BG157" s="1"/>
      <c r="BH157" s="1"/>
    </row>
    <row r="158" spans="1:60" ht="14.25">
      <c r="A158" s="1"/>
      <c r="B158" s="1"/>
      <c r="C158" s="1"/>
      <c r="D158" s="1"/>
      <c r="E158" s="1"/>
      <c r="F158" s="1"/>
      <c r="G158" s="1"/>
      <c r="H158" s="1"/>
      <c r="I158" s="1"/>
      <c r="J158" s="76"/>
      <c r="K158" s="1"/>
      <c r="L158" s="1"/>
      <c r="M158" s="1"/>
      <c r="N158" s="1"/>
      <c r="O158" s="1"/>
      <c r="P158" s="1"/>
      <c r="Q158" s="1"/>
      <c r="R158" s="76"/>
      <c r="S158" s="76"/>
      <c r="T158" s="1"/>
      <c r="U158" s="1"/>
      <c r="V158" s="1"/>
      <c r="W158" s="1"/>
      <c r="X158" s="1"/>
      <c r="Y158" s="1"/>
      <c r="Z158" s="1"/>
      <c r="BC158" s="1"/>
      <c r="BD158" s="1"/>
      <c r="BE158" s="1"/>
      <c r="BF158" s="1"/>
      <c r="BG158" s="1"/>
      <c r="BH158" s="1"/>
    </row>
    <row r="159" spans="1:60" ht="14.25">
      <c r="A159" s="1"/>
      <c r="B159" s="1"/>
      <c r="C159" s="1"/>
      <c r="D159" s="1"/>
      <c r="E159" s="1"/>
      <c r="F159" s="1"/>
      <c r="G159" s="1"/>
      <c r="H159" s="1"/>
      <c r="I159" s="1"/>
      <c r="J159" s="76"/>
      <c r="K159" s="1"/>
      <c r="L159" s="1"/>
      <c r="M159" s="1"/>
      <c r="N159" s="1"/>
      <c r="O159" s="1"/>
      <c r="P159" s="1"/>
      <c r="Q159" s="1"/>
      <c r="R159" s="76"/>
      <c r="S159" s="76"/>
      <c r="T159" s="1"/>
      <c r="U159" s="1"/>
      <c r="V159" s="1"/>
      <c r="W159" s="1"/>
      <c r="X159" s="1"/>
      <c r="Y159" s="1"/>
      <c r="Z159" s="1"/>
      <c r="BC159" s="1"/>
      <c r="BD159" s="1"/>
      <c r="BE159" s="1"/>
      <c r="BF159" s="1"/>
      <c r="BG159" s="1"/>
      <c r="BH159" s="1"/>
    </row>
    <row r="160" spans="1:60" ht="14.25">
      <c r="A160" s="1"/>
      <c r="B160" s="1"/>
      <c r="C160" s="1"/>
      <c r="D160" s="1"/>
      <c r="E160" s="1"/>
      <c r="F160" s="1"/>
      <c r="G160" s="1"/>
      <c r="H160" s="1"/>
      <c r="I160" s="1"/>
      <c r="J160" s="76"/>
      <c r="K160" s="1"/>
      <c r="L160" s="1"/>
      <c r="M160" s="1"/>
      <c r="N160" s="1"/>
      <c r="O160" s="1"/>
      <c r="P160" s="1"/>
      <c r="Q160" s="1"/>
      <c r="R160" s="76"/>
      <c r="S160" s="76"/>
      <c r="T160" s="1"/>
      <c r="U160" s="1"/>
      <c r="V160" s="1"/>
      <c r="W160" s="1"/>
      <c r="X160" s="1"/>
      <c r="Y160" s="1"/>
      <c r="Z160" s="1"/>
      <c r="BC160" s="1"/>
      <c r="BD160" s="1"/>
      <c r="BE160" s="1"/>
      <c r="BF160" s="1"/>
      <c r="BG160" s="1"/>
      <c r="BH160" s="1"/>
    </row>
    <row r="161" spans="1:60" ht="14.25">
      <c r="A161" s="1"/>
      <c r="B161" s="1"/>
      <c r="C161" s="1"/>
      <c r="D161" s="1"/>
      <c r="E161" s="1"/>
      <c r="F161" s="1"/>
      <c r="G161" s="1"/>
      <c r="H161" s="1"/>
      <c r="I161" s="1"/>
      <c r="J161" s="76"/>
      <c r="K161" s="1"/>
      <c r="L161" s="1"/>
      <c r="M161" s="1"/>
      <c r="N161" s="1"/>
      <c r="O161" s="1"/>
      <c r="P161" s="1"/>
      <c r="Q161" s="1"/>
      <c r="R161" s="76"/>
      <c r="S161" s="76"/>
      <c r="T161" s="1"/>
      <c r="U161" s="1"/>
      <c r="V161" s="1"/>
      <c r="W161" s="1"/>
      <c r="X161" s="1"/>
      <c r="Y161" s="1"/>
      <c r="Z161" s="1"/>
      <c r="BC161" s="1"/>
      <c r="BD161" s="1"/>
      <c r="BE161" s="1"/>
      <c r="BF161" s="1"/>
      <c r="BG161" s="1"/>
      <c r="BH161" s="1"/>
    </row>
    <row r="162" spans="1:60" ht="14.25">
      <c r="A162" s="1"/>
      <c r="B162" s="1"/>
      <c r="C162" s="1"/>
      <c r="D162" s="1"/>
      <c r="E162" s="1"/>
      <c r="F162" s="1"/>
      <c r="G162" s="1"/>
      <c r="H162" s="1"/>
      <c r="I162" s="1"/>
      <c r="J162" s="76"/>
      <c r="K162" s="1"/>
      <c r="L162" s="1"/>
      <c r="M162" s="1"/>
      <c r="N162" s="1"/>
      <c r="O162" s="1"/>
      <c r="P162" s="1"/>
      <c r="Q162" s="1"/>
      <c r="R162" s="76"/>
      <c r="S162" s="76"/>
      <c r="T162" s="1"/>
      <c r="U162" s="1"/>
      <c r="V162" s="1"/>
      <c r="W162" s="1"/>
      <c r="X162" s="1"/>
      <c r="Y162" s="1"/>
      <c r="Z162" s="1"/>
      <c r="BC162" s="1"/>
      <c r="BD162" s="1"/>
      <c r="BE162" s="1"/>
      <c r="BF162" s="1"/>
      <c r="BG162" s="1"/>
      <c r="BH162" s="1"/>
    </row>
    <row r="163" spans="1:60" ht="14.25">
      <c r="A163" s="1"/>
      <c r="B163" s="1"/>
      <c r="C163" s="1"/>
      <c r="D163" s="1"/>
      <c r="E163" s="1"/>
      <c r="F163" s="1"/>
      <c r="G163" s="1"/>
      <c r="H163" s="1"/>
      <c r="I163" s="1"/>
      <c r="J163" s="76"/>
      <c r="K163" s="1"/>
      <c r="L163" s="1"/>
      <c r="M163" s="1"/>
      <c r="N163" s="1"/>
      <c r="O163" s="1"/>
      <c r="P163" s="1"/>
      <c r="Q163" s="1"/>
      <c r="R163" s="76"/>
      <c r="S163" s="76"/>
      <c r="T163" s="1"/>
      <c r="U163" s="1"/>
      <c r="V163" s="1"/>
      <c r="W163" s="1"/>
      <c r="X163" s="1"/>
      <c r="Y163" s="1"/>
      <c r="Z163" s="1"/>
      <c r="BC163" s="1"/>
      <c r="BD163" s="1"/>
      <c r="BE163" s="1"/>
      <c r="BF163" s="1"/>
      <c r="BG163" s="1"/>
      <c r="BH163" s="1"/>
    </row>
    <row r="164" spans="1:60" ht="14.25">
      <c r="A164" s="1"/>
      <c r="B164" s="1"/>
      <c r="C164" s="1"/>
      <c r="D164" s="1"/>
      <c r="E164" s="1"/>
      <c r="F164" s="1"/>
      <c r="G164" s="1"/>
      <c r="H164" s="1"/>
      <c r="I164" s="1"/>
      <c r="J164" s="76"/>
      <c r="K164" s="1"/>
      <c r="L164" s="1"/>
      <c r="M164" s="1"/>
      <c r="N164" s="1"/>
      <c r="O164" s="1"/>
      <c r="P164" s="1"/>
      <c r="Q164" s="1"/>
      <c r="R164" s="76"/>
      <c r="S164" s="76"/>
      <c r="T164" s="1"/>
      <c r="U164" s="1"/>
      <c r="V164" s="1"/>
      <c r="W164" s="1"/>
      <c r="X164" s="1"/>
      <c r="Y164" s="1"/>
      <c r="Z164" s="1"/>
      <c r="BC164" s="1"/>
      <c r="BD164" s="1"/>
      <c r="BE164" s="1"/>
      <c r="BF164" s="1"/>
      <c r="BG164" s="1"/>
      <c r="BH164" s="1"/>
    </row>
    <row r="165" spans="1:60" ht="14.25">
      <c r="A165" s="1"/>
      <c r="B165" s="1"/>
      <c r="C165" s="1"/>
      <c r="D165" s="1"/>
      <c r="E165" s="1"/>
      <c r="F165" s="1"/>
      <c r="G165" s="1"/>
      <c r="H165" s="1"/>
      <c r="I165" s="1"/>
      <c r="J165" s="76"/>
      <c r="K165" s="1"/>
      <c r="L165" s="1"/>
      <c r="M165" s="1"/>
      <c r="N165" s="1"/>
      <c r="O165" s="1"/>
      <c r="P165" s="1"/>
      <c r="Q165" s="1"/>
      <c r="R165" s="76"/>
      <c r="S165" s="76"/>
      <c r="T165" s="1"/>
      <c r="U165" s="1"/>
      <c r="V165" s="1"/>
      <c r="W165" s="1"/>
      <c r="X165" s="1"/>
      <c r="Y165" s="1"/>
      <c r="Z165" s="1"/>
      <c r="BC165" s="1"/>
      <c r="BD165" s="1"/>
      <c r="BE165" s="1"/>
      <c r="BF165" s="1"/>
      <c r="BG165" s="1"/>
      <c r="BH165" s="1"/>
    </row>
    <row r="166" spans="1:60" ht="14.25">
      <c r="A166" s="1"/>
      <c r="B166" s="1"/>
      <c r="C166" s="1"/>
      <c r="D166" s="1"/>
      <c r="E166" s="1"/>
      <c r="F166" s="1"/>
      <c r="G166" s="1"/>
      <c r="H166" s="1"/>
      <c r="I166" s="1"/>
      <c r="J166" s="76"/>
      <c r="K166" s="1"/>
      <c r="L166" s="1"/>
      <c r="M166" s="1"/>
      <c r="N166" s="1"/>
      <c r="O166" s="1"/>
      <c r="P166" s="1"/>
      <c r="Q166" s="1"/>
      <c r="R166" s="76"/>
      <c r="S166" s="76"/>
      <c r="T166" s="1"/>
      <c r="U166" s="1"/>
      <c r="V166" s="1"/>
      <c r="W166" s="1"/>
      <c r="X166" s="1"/>
      <c r="Y166" s="1"/>
      <c r="Z166" s="1"/>
      <c r="BC166" s="1"/>
      <c r="BD166" s="1"/>
      <c r="BE166" s="1"/>
      <c r="BF166" s="1"/>
      <c r="BG166" s="1"/>
      <c r="BH166" s="1"/>
    </row>
    <row r="167" spans="1:60" ht="14.25">
      <c r="A167" s="1"/>
      <c r="B167" s="1"/>
      <c r="C167" s="1"/>
      <c r="D167" s="1"/>
      <c r="E167" s="1"/>
      <c r="F167" s="1"/>
      <c r="G167" s="1"/>
      <c r="H167" s="1"/>
      <c r="I167" s="1"/>
      <c r="J167" s="76"/>
      <c r="K167" s="1"/>
      <c r="L167" s="1"/>
      <c r="M167" s="1"/>
      <c r="N167" s="1"/>
      <c r="O167" s="1"/>
      <c r="P167" s="1"/>
      <c r="Q167" s="1"/>
      <c r="R167" s="76"/>
      <c r="S167" s="76"/>
      <c r="T167" s="1"/>
      <c r="U167" s="1"/>
      <c r="V167" s="1"/>
      <c r="W167" s="1"/>
      <c r="X167" s="1"/>
      <c r="Y167" s="1"/>
      <c r="Z167" s="1"/>
      <c r="BC167" s="1"/>
      <c r="BD167" s="1"/>
      <c r="BE167" s="1"/>
      <c r="BF167" s="1"/>
      <c r="BG167" s="1"/>
      <c r="BH167" s="1"/>
    </row>
    <row r="168" spans="1:60" ht="14.25">
      <c r="A168" s="1"/>
      <c r="B168" s="1"/>
      <c r="C168" s="1"/>
      <c r="D168" s="1"/>
      <c r="E168" s="1"/>
      <c r="F168" s="1"/>
      <c r="G168" s="1"/>
      <c r="H168" s="1"/>
      <c r="I168" s="1"/>
      <c r="J168" s="76"/>
      <c r="K168" s="1"/>
      <c r="L168" s="1"/>
      <c r="M168" s="1"/>
      <c r="N168" s="1"/>
      <c r="O168" s="1"/>
      <c r="P168" s="1"/>
      <c r="Q168" s="1"/>
      <c r="R168" s="76"/>
      <c r="S168" s="76"/>
      <c r="T168" s="1"/>
      <c r="U168" s="1"/>
      <c r="V168" s="1"/>
      <c r="W168" s="1"/>
      <c r="X168" s="1"/>
      <c r="Y168" s="1"/>
      <c r="Z168" s="1"/>
      <c r="BC168" s="1"/>
      <c r="BD168" s="1"/>
      <c r="BE168" s="1"/>
      <c r="BF168" s="1"/>
      <c r="BG168" s="1"/>
      <c r="BH168" s="1"/>
    </row>
    <row r="169" spans="1:60" ht="14.25">
      <c r="A169" s="1"/>
      <c r="B169" s="1"/>
      <c r="C169" s="1"/>
      <c r="D169" s="1"/>
      <c r="E169" s="1"/>
      <c r="F169" s="1"/>
      <c r="G169" s="1"/>
      <c r="H169" s="1"/>
      <c r="I169" s="1"/>
      <c r="J169" s="76"/>
      <c r="K169" s="1"/>
      <c r="L169" s="1"/>
      <c r="M169" s="1"/>
      <c r="N169" s="1"/>
      <c r="O169" s="1"/>
      <c r="P169" s="1"/>
      <c r="Q169" s="1"/>
      <c r="R169" s="76"/>
      <c r="S169" s="76"/>
      <c r="T169" s="1"/>
      <c r="U169" s="1"/>
      <c r="V169" s="1"/>
      <c r="W169" s="1"/>
      <c r="X169" s="1"/>
      <c r="Y169" s="1"/>
      <c r="Z169" s="1"/>
      <c r="BC169" s="1"/>
      <c r="BD169" s="1"/>
      <c r="BE169" s="1"/>
      <c r="BF169" s="1"/>
      <c r="BG169" s="1"/>
      <c r="BH169" s="1"/>
    </row>
    <row r="170" spans="1:60" ht="14.25">
      <c r="A170" s="1"/>
      <c r="B170" s="1"/>
      <c r="C170" s="1"/>
      <c r="D170" s="1"/>
      <c r="E170" s="1"/>
      <c r="F170" s="1"/>
      <c r="G170" s="1"/>
      <c r="H170" s="1"/>
      <c r="I170" s="1"/>
      <c r="J170" s="76"/>
      <c r="K170" s="1"/>
      <c r="L170" s="1"/>
      <c r="M170" s="1"/>
      <c r="N170" s="1"/>
      <c r="O170" s="1"/>
      <c r="P170" s="1"/>
      <c r="Q170" s="1"/>
      <c r="R170" s="76"/>
      <c r="S170" s="76"/>
      <c r="T170" s="1"/>
      <c r="U170" s="1"/>
      <c r="V170" s="1"/>
      <c r="W170" s="1"/>
      <c r="X170" s="1"/>
      <c r="Y170" s="1"/>
      <c r="Z170" s="1"/>
      <c r="BC170" s="1"/>
      <c r="BD170" s="1"/>
      <c r="BE170" s="1"/>
      <c r="BF170" s="1"/>
      <c r="BG170" s="1"/>
      <c r="BH170" s="1"/>
    </row>
    <row r="171" spans="1:60" ht="14.25">
      <c r="A171" s="1"/>
      <c r="B171" s="1"/>
      <c r="C171" s="1"/>
      <c r="D171" s="1"/>
      <c r="E171" s="1"/>
      <c r="F171" s="1"/>
      <c r="G171" s="1"/>
      <c r="H171" s="1"/>
      <c r="I171" s="1"/>
      <c r="J171" s="76"/>
      <c r="K171" s="1"/>
      <c r="L171" s="1"/>
      <c r="M171" s="1"/>
      <c r="N171" s="1"/>
      <c r="O171" s="1"/>
      <c r="P171" s="1"/>
      <c r="Q171" s="1"/>
      <c r="R171" s="76"/>
      <c r="S171" s="76"/>
      <c r="T171" s="1"/>
      <c r="U171" s="1"/>
      <c r="V171" s="1"/>
      <c r="W171" s="1"/>
      <c r="X171" s="1"/>
      <c r="Y171" s="1"/>
      <c r="Z171" s="1"/>
      <c r="BC171" s="1"/>
      <c r="BD171" s="1"/>
      <c r="BE171" s="1"/>
      <c r="BF171" s="1"/>
      <c r="BG171" s="1"/>
      <c r="BH171" s="1"/>
    </row>
    <row r="172" spans="1:60" ht="14.25">
      <c r="A172" s="1"/>
      <c r="B172" s="1"/>
      <c r="C172" s="1"/>
      <c r="D172" s="1"/>
      <c r="E172" s="1"/>
      <c r="F172" s="1"/>
      <c r="G172" s="1"/>
      <c r="H172" s="1"/>
      <c r="I172" s="1"/>
      <c r="J172" s="76"/>
      <c r="K172" s="1"/>
      <c r="L172" s="1"/>
      <c r="M172" s="1"/>
      <c r="N172" s="1"/>
      <c r="O172" s="1"/>
      <c r="P172" s="1"/>
      <c r="Q172" s="1"/>
      <c r="R172" s="76"/>
      <c r="S172" s="76"/>
      <c r="T172" s="1"/>
      <c r="U172" s="1"/>
      <c r="V172" s="1"/>
      <c r="W172" s="1"/>
      <c r="X172" s="1"/>
      <c r="Y172" s="1"/>
      <c r="Z172" s="1"/>
      <c r="BC172" s="1"/>
      <c r="BD172" s="1"/>
      <c r="BE172" s="1"/>
      <c r="BF172" s="1"/>
      <c r="BG172" s="1"/>
      <c r="BH172" s="1"/>
    </row>
    <row r="173" spans="1:60" ht="14.25">
      <c r="A173" s="1"/>
      <c r="B173" s="1"/>
      <c r="C173" s="1"/>
      <c r="D173" s="1"/>
      <c r="E173" s="1"/>
      <c r="F173" s="1"/>
      <c r="G173" s="1"/>
      <c r="H173" s="1"/>
      <c r="I173" s="1"/>
      <c r="J173" s="76"/>
      <c r="K173" s="1"/>
      <c r="L173" s="1"/>
      <c r="M173" s="1"/>
      <c r="N173" s="1"/>
      <c r="O173" s="1"/>
      <c r="P173" s="1"/>
      <c r="Q173" s="1"/>
      <c r="R173" s="76"/>
      <c r="S173" s="76"/>
      <c r="T173" s="1"/>
      <c r="U173" s="1"/>
      <c r="V173" s="1"/>
      <c r="W173" s="1"/>
      <c r="X173" s="1"/>
      <c r="Y173" s="1"/>
      <c r="Z173" s="1"/>
      <c r="BC173" s="1"/>
      <c r="BD173" s="1"/>
      <c r="BE173" s="1"/>
      <c r="BF173" s="1"/>
      <c r="BG173" s="1"/>
      <c r="BH173" s="1"/>
    </row>
    <row r="174" spans="1:60" ht="14.25">
      <c r="A174" s="1"/>
      <c r="B174" s="1"/>
      <c r="C174" s="1"/>
      <c r="D174" s="1"/>
      <c r="E174" s="1"/>
      <c r="F174" s="1"/>
      <c r="G174" s="1"/>
      <c r="H174" s="1"/>
      <c r="I174" s="1"/>
      <c r="J174" s="76"/>
      <c r="K174" s="1"/>
      <c r="L174" s="1"/>
      <c r="M174" s="1"/>
      <c r="N174" s="1"/>
      <c r="O174" s="1"/>
      <c r="P174" s="1"/>
      <c r="Q174" s="1"/>
      <c r="R174" s="76"/>
      <c r="S174" s="76"/>
      <c r="T174" s="1"/>
      <c r="U174" s="1"/>
      <c r="V174" s="1"/>
      <c r="W174" s="1"/>
      <c r="X174" s="1"/>
      <c r="Y174" s="1"/>
      <c r="Z174" s="1"/>
      <c r="BC174" s="1"/>
      <c r="BD174" s="1"/>
      <c r="BE174" s="1"/>
      <c r="BF174" s="1"/>
      <c r="BG174" s="1"/>
      <c r="BH174" s="1"/>
    </row>
    <row r="175" spans="1:60" ht="14.25">
      <c r="A175" s="1"/>
      <c r="B175" s="1"/>
      <c r="C175" s="1"/>
      <c r="D175" s="1"/>
      <c r="E175" s="1"/>
      <c r="F175" s="1"/>
      <c r="G175" s="1"/>
      <c r="H175" s="1"/>
      <c r="I175" s="1"/>
      <c r="J175" s="76"/>
      <c r="K175" s="1"/>
      <c r="L175" s="1"/>
      <c r="M175" s="1"/>
      <c r="N175" s="1"/>
      <c r="O175" s="1"/>
      <c r="P175" s="1"/>
      <c r="Q175" s="1"/>
      <c r="R175" s="76"/>
      <c r="S175" s="76"/>
      <c r="T175" s="1"/>
      <c r="U175" s="1"/>
      <c r="V175" s="1"/>
      <c r="W175" s="1"/>
      <c r="X175" s="1"/>
      <c r="Y175" s="1"/>
      <c r="Z175" s="1"/>
      <c r="BC175" s="1"/>
      <c r="BD175" s="1"/>
      <c r="BE175" s="1"/>
      <c r="BF175" s="1"/>
      <c r="BG175" s="1"/>
      <c r="BH175" s="1"/>
    </row>
    <row r="176" spans="1:60" ht="14.25">
      <c r="A176" s="1"/>
      <c r="B176" s="1"/>
      <c r="C176" s="1"/>
      <c r="D176" s="1"/>
      <c r="E176" s="1"/>
      <c r="F176" s="1"/>
      <c r="G176" s="1"/>
      <c r="H176" s="1"/>
      <c r="I176" s="1"/>
      <c r="J176" s="76"/>
      <c r="K176" s="1"/>
      <c r="L176" s="1"/>
      <c r="M176" s="1"/>
      <c r="N176" s="1"/>
      <c r="O176" s="1"/>
      <c r="P176" s="1"/>
      <c r="Q176" s="1"/>
      <c r="R176" s="76"/>
      <c r="S176" s="76"/>
      <c r="T176" s="1"/>
      <c r="U176" s="1"/>
      <c r="V176" s="1"/>
      <c r="W176" s="1"/>
      <c r="X176" s="1"/>
      <c r="Y176" s="1"/>
      <c r="Z176" s="1"/>
      <c r="BC176" s="1"/>
      <c r="BD176" s="1"/>
      <c r="BE176" s="1"/>
      <c r="BF176" s="1"/>
      <c r="BG176" s="1"/>
      <c r="BH176" s="1"/>
    </row>
    <row r="177" spans="1:60" ht="14.25">
      <c r="A177" s="1"/>
      <c r="B177" s="1"/>
      <c r="C177" s="1"/>
      <c r="D177" s="1"/>
      <c r="E177" s="1"/>
      <c r="F177" s="1"/>
      <c r="G177" s="1"/>
      <c r="H177" s="1"/>
      <c r="I177" s="1"/>
      <c r="J177" s="76"/>
      <c r="K177" s="1"/>
      <c r="L177" s="1"/>
      <c r="M177" s="1"/>
      <c r="N177" s="1"/>
      <c r="O177" s="1"/>
      <c r="P177" s="1"/>
      <c r="Q177" s="1"/>
      <c r="R177" s="76"/>
      <c r="S177" s="76"/>
      <c r="T177" s="1"/>
      <c r="U177" s="1"/>
      <c r="V177" s="1"/>
      <c r="W177" s="1"/>
      <c r="X177" s="1"/>
      <c r="Y177" s="1"/>
      <c r="Z177" s="1"/>
      <c r="BC177" s="1"/>
      <c r="BD177" s="1"/>
      <c r="BE177" s="1"/>
      <c r="BF177" s="1"/>
      <c r="BG177" s="1"/>
      <c r="BH177" s="1"/>
    </row>
    <row r="178" spans="1:60" ht="14.25">
      <c r="A178" s="1"/>
      <c r="B178" s="1"/>
      <c r="C178" s="1"/>
      <c r="D178" s="1"/>
      <c r="E178" s="1"/>
      <c r="F178" s="1"/>
      <c r="G178" s="1"/>
      <c r="H178" s="1"/>
      <c r="I178" s="1"/>
      <c r="J178" s="76"/>
      <c r="K178" s="1"/>
      <c r="L178" s="1"/>
      <c r="M178" s="1"/>
      <c r="N178" s="1"/>
      <c r="O178" s="1"/>
      <c r="P178" s="1"/>
      <c r="Q178" s="1"/>
      <c r="R178" s="76"/>
      <c r="S178" s="76"/>
      <c r="T178" s="1"/>
      <c r="U178" s="1"/>
      <c r="V178" s="1"/>
      <c r="W178" s="1"/>
      <c r="X178" s="1"/>
      <c r="Y178" s="1"/>
      <c r="Z178" s="1"/>
      <c r="BC178" s="1"/>
      <c r="BD178" s="1"/>
      <c r="BE178" s="1"/>
      <c r="BF178" s="1"/>
      <c r="BG178" s="1"/>
      <c r="BH178" s="1"/>
    </row>
    <row r="179" spans="1:60" ht="14.25">
      <c r="A179" s="1"/>
      <c r="B179" s="1"/>
      <c r="C179" s="1"/>
      <c r="D179" s="1"/>
      <c r="E179" s="1"/>
      <c r="F179" s="1"/>
      <c r="G179" s="1"/>
      <c r="H179" s="1"/>
      <c r="I179" s="1"/>
      <c r="J179" s="76"/>
      <c r="K179" s="1"/>
      <c r="L179" s="1"/>
      <c r="M179" s="1"/>
      <c r="N179" s="1"/>
      <c r="O179" s="1"/>
      <c r="P179" s="1"/>
      <c r="Q179" s="1"/>
      <c r="R179" s="76"/>
      <c r="S179" s="76"/>
      <c r="T179" s="1"/>
      <c r="U179" s="1"/>
      <c r="V179" s="1"/>
      <c r="W179" s="1"/>
      <c r="X179" s="1"/>
      <c r="Y179" s="1"/>
      <c r="Z179" s="1"/>
      <c r="BC179" s="1"/>
      <c r="BD179" s="1"/>
      <c r="BE179" s="1"/>
      <c r="BF179" s="1"/>
      <c r="BG179" s="1"/>
      <c r="BH179" s="1"/>
    </row>
    <row r="180" spans="1:60" ht="14.25">
      <c r="A180" s="1"/>
      <c r="B180" s="1"/>
      <c r="C180" s="1"/>
      <c r="D180" s="1"/>
      <c r="E180" s="1"/>
      <c r="F180" s="1"/>
      <c r="G180" s="1"/>
      <c r="H180" s="1"/>
      <c r="I180" s="1"/>
      <c r="J180" s="76"/>
      <c r="K180" s="1"/>
      <c r="L180" s="1"/>
      <c r="M180" s="1"/>
      <c r="N180" s="1"/>
      <c r="O180" s="1"/>
      <c r="P180" s="1"/>
      <c r="Q180" s="1"/>
      <c r="R180" s="76"/>
      <c r="S180" s="76"/>
      <c r="T180" s="1"/>
      <c r="U180" s="1"/>
      <c r="V180" s="1"/>
      <c r="W180" s="1"/>
      <c r="X180" s="1"/>
      <c r="Y180" s="1"/>
      <c r="Z180" s="1"/>
      <c r="BC180" s="1"/>
      <c r="BD180" s="1"/>
      <c r="BE180" s="1"/>
      <c r="BF180" s="1"/>
      <c r="BG180" s="1"/>
      <c r="BH180" s="1"/>
    </row>
    <row r="181" spans="1:60" ht="14.25">
      <c r="A181" s="1"/>
      <c r="B181" s="1"/>
      <c r="C181" s="1"/>
      <c r="D181" s="1"/>
      <c r="E181" s="1"/>
      <c r="F181" s="1"/>
      <c r="G181" s="1"/>
      <c r="H181" s="1"/>
      <c r="I181" s="1"/>
      <c r="J181" s="76"/>
      <c r="K181" s="1"/>
      <c r="L181" s="1"/>
      <c r="M181" s="1"/>
      <c r="N181" s="1"/>
      <c r="O181" s="1"/>
      <c r="P181" s="1"/>
      <c r="Q181" s="1"/>
      <c r="R181" s="76"/>
      <c r="S181" s="76"/>
      <c r="T181" s="1"/>
      <c r="U181" s="1"/>
      <c r="V181" s="1"/>
      <c r="W181" s="1"/>
      <c r="X181" s="1"/>
      <c r="Y181" s="1"/>
      <c r="Z181" s="1"/>
      <c r="BC181" s="1"/>
      <c r="BD181" s="1"/>
      <c r="BE181" s="1"/>
      <c r="BF181" s="1"/>
      <c r="BG181" s="1"/>
      <c r="BH181" s="1"/>
    </row>
    <row r="182" spans="1:60" ht="14.25">
      <c r="A182" s="1"/>
      <c r="B182" s="1"/>
      <c r="C182" s="1"/>
      <c r="D182" s="1"/>
      <c r="E182" s="1"/>
      <c r="F182" s="1"/>
      <c r="G182" s="1"/>
      <c r="H182" s="1"/>
      <c r="I182" s="1"/>
      <c r="J182" s="76"/>
      <c r="K182" s="1"/>
      <c r="L182" s="1"/>
      <c r="M182" s="1"/>
      <c r="N182" s="1"/>
      <c r="O182" s="1"/>
      <c r="P182" s="1"/>
      <c r="Q182" s="1"/>
      <c r="R182" s="76"/>
      <c r="S182" s="76"/>
      <c r="T182" s="1"/>
      <c r="U182" s="1"/>
      <c r="V182" s="1"/>
      <c r="W182" s="1"/>
      <c r="X182" s="1"/>
      <c r="Y182" s="1"/>
      <c r="Z182" s="1"/>
      <c r="BC182" s="1"/>
      <c r="BD182" s="1"/>
      <c r="BE182" s="1"/>
      <c r="BF182" s="1"/>
      <c r="BG182" s="1"/>
      <c r="BH182" s="1"/>
    </row>
    <row r="183" spans="1:60" ht="14.25">
      <c r="A183" s="1"/>
      <c r="B183" s="1"/>
      <c r="C183" s="1"/>
      <c r="D183" s="1"/>
      <c r="E183" s="1"/>
      <c r="F183" s="1"/>
      <c r="G183" s="1"/>
      <c r="H183" s="1"/>
      <c r="I183" s="1"/>
      <c r="J183" s="76"/>
      <c r="K183" s="1"/>
      <c r="L183" s="1"/>
      <c r="M183" s="1"/>
      <c r="N183" s="1"/>
      <c r="O183" s="1"/>
      <c r="P183" s="1"/>
      <c r="Q183" s="1"/>
      <c r="R183" s="76"/>
      <c r="S183" s="76"/>
      <c r="T183" s="1"/>
      <c r="U183" s="1"/>
      <c r="V183" s="1"/>
      <c r="W183" s="1"/>
      <c r="X183" s="1"/>
      <c r="Y183" s="1"/>
      <c r="Z183" s="1"/>
      <c r="BC183" s="1"/>
      <c r="BD183" s="1"/>
      <c r="BE183" s="1"/>
      <c r="BF183" s="1"/>
      <c r="BG183" s="1"/>
      <c r="BH183" s="1"/>
    </row>
    <row r="184" spans="1:60" ht="14.25">
      <c r="A184" s="1"/>
      <c r="B184" s="1"/>
      <c r="C184" s="1"/>
      <c r="D184" s="1"/>
      <c r="E184" s="1"/>
      <c r="F184" s="1"/>
      <c r="G184" s="1"/>
      <c r="H184" s="1"/>
      <c r="I184" s="1"/>
      <c r="J184" s="76"/>
      <c r="K184" s="1"/>
      <c r="L184" s="1"/>
      <c r="M184" s="1"/>
      <c r="N184" s="1"/>
      <c r="O184" s="1"/>
      <c r="P184" s="1"/>
      <c r="Q184" s="1"/>
      <c r="R184" s="76"/>
      <c r="S184" s="76"/>
      <c r="T184" s="1"/>
      <c r="U184" s="1"/>
      <c r="V184" s="1"/>
      <c r="W184" s="1"/>
      <c r="X184" s="1"/>
      <c r="Y184" s="1"/>
      <c r="Z184" s="1"/>
      <c r="BC184" s="1"/>
      <c r="BD184" s="1"/>
      <c r="BE184" s="1"/>
      <c r="BF184" s="1"/>
      <c r="BG184" s="1"/>
      <c r="BH184" s="1"/>
    </row>
    <row r="185" spans="1:60" ht="14.25">
      <c r="A185" s="1"/>
      <c r="B185" s="1"/>
      <c r="C185" s="1"/>
      <c r="D185" s="1"/>
      <c r="E185" s="1"/>
      <c r="F185" s="1"/>
      <c r="G185" s="1"/>
      <c r="H185" s="1"/>
      <c r="I185" s="1"/>
      <c r="J185" s="76"/>
      <c r="K185" s="1"/>
      <c r="L185" s="1"/>
      <c r="M185" s="1"/>
      <c r="N185" s="1"/>
      <c r="O185" s="1"/>
      <c r="P185" s="1"/>
      <c r="Q185" s="1"/>
      <c r="R185" s="76"/>
      <c r="S185" s="76"/>
      <c r="T185" s="1"/>
      <c r="U185" s="1"/>
      <c r="V185" s="1"/>
      <c r="W185" s="1"/>
      <c r="X185" s="1"/>
      <c r="Y185" s="1"/>
      <c r="Z185" s="1"/>
      <c r="BC185" s="1"/>
      <c r="BD185" s="1"/>
      <c r="BE185" s="1"/>
      <c r="BF185" s="1"/>
      <c r="BG185" s="1"/>
      <c r="BH185" s="1"/>
    </row>
    <row r="186" spans="1:60" ht="14.25">
      <c r="A186" s="1"/>
      <c r="B186" s="1"/>
      <c r="C186" s="1"/>
      <c r="D186" s="1"/>
      <c r="E186" s="1"/>
      <c r="F186" s="1"/>
      <c r="G186" s="1"/>
      <c r="H186" s="1"/>
      <c r="I186" s="1"/>
      <c r="J186" s="76"/>
      <c r="K186" s="1"/>
      <c r="L186" s="1"/>
      <c r="M186" s="1"/>
      <c r="N186" s="1"/>
      <c r="O186" s="1"/>
      <c r="P186" s="1"/>
      <c r="Q186" s="1"/>
      <c r="R186" s="76"/>
      <c r="S186" s="76"/>
      <c r="T186" s="1"/>
      <c r="U186" s="1"/>
      <c r="V186" s="1"/>
      <c r="W186" s="1"/>
      <c r="X186" s="1"/>
      <c r="Y186" s="1"/>
      <c r="Z186" s="1"/>
      <c r="BC186" s="1"/>
      <c r="BD186" s="1"/>
      <c r="BE186" s="1"/>
      <c r="BF186" s="1"/>
      <c r="BG186" s="1"/>
      <c r="BH186" s="1"/>
    </row>
    <row r="187" spans="1:60" ht="14.25">
      <c r="A187" s="1"/>
      <c r="B187" s="1"/>
      <c r="C187" s="1"/>
      <c r="D187" s="1"/>
      <c r="E187" s="1"/>
      <c r="F187" s="1"/>
      <c r="G187" s="1"/>
      <c r="H187" s="1"/>
      <c r="I187" s="1"/>
      <c r="J187" s="76"/>
      <c r="K187" s="1"/>
      <c r="L187" s="1"/>
      <c r="M187" s="1"/>
      <c r="N187" s="1"/>
      <c r="O187" s="1"/>
      <c r="P187" s="1"/>
      <c r="Q187" s="1"/>
      <c r="R187" s="76"/>
      <c r="S187" s="76"/>
      <c r="T187" s="1"/>
      <c r="U187" s="1"/>
      <c r="V187" s="1"/>
      <c r="W187" s="1"/>
      <c r="X187" s="1"/>
      <c r="Y187" s="1"/>
      <c r="Z187" s="1"/>
      <c r="BC187" s="1"/>
      <c r="BD187" s="1"/>
      <c r="BE187" s="1"/>
      <c r="BF187" s="1"/>
      <c r="BG187" s="1"/>
      <c r="BH187" s="1"/>
    </row>
    <row r="188" spans="1:60" ht="14.25">
      <c r="A188" s="1"/>
      <c r="B188" s="1"/>
      <c r="C188" s="1"/>
      <c r="D188" s="1"/>
      <c r="E188" s="1"/>
      <c r="F188" s="1"/>
      <c r="G188" s="1"/>
      <c r="H188" s="1"/>
      <c r="I188" s="1"/>
      <c r="J188" s="76"/>
      <c r="K188" s="1"/>
      <c r="L188" s="1"/>
      <c r="M188" s="1"/>
      <c r="N188" s="1"/>
      <c r="O188" s="1"/>
      <c r="P188" s="1"/>
      <c r="Q188" s="1"/>
      <c r="R188" s="76"/>
      <c r="S188" s="76"/>
      <c r="T188" s="1"/>
      <c r="U188" s="1"/>
      <c r="V188" s="1"/>
      <c r="W188" s="1"/>
      <c r="X188" s="1"/>
      <c r="Y188" s="1"/>
      <c r="Z188" s="1"/>
      <c r="BC188" s="1"/>
      <c r="BD188" s="1"/>
      <c r="BE188" s="1"/>
      <c r="BF188" s="1"/>
      <c r="BG188" s="1"/>
      <c r="BH188" s="1"/>
    </row>
    <row r="189" spans="1:60" ht="14.25">
      <c r="A189" s="1"/>
      <c r="B189" s="1"/>
      <c r="C189" s="1"/>
      <c r="D189" s="1"/>
      <c r="E189" s="1"/>
      <c r="F189" s="1"/>
      <c r="G189" s="1"/>
      <c r="H189" s="1"/>
      <c r="I189" s="1"/>
      <c r="J189" s="76"/>
      <c r="K189" s="1"/>
      <c r="L189" s="1"/>
      <c r="M189" s="1"/>
      <c r="N189" s="1"/>
      <c r="O189" s="1"/>
      <c r="P189" s="1"/>
      <c r="Q189" s="1"/>
      <c r="R189" s="76"/>
      <c r="S189" s="76"/>
      <c r="T189" s="1"/>
      <c r="U189" s="1"/>
      <c r="V189" s="1"/>
      <c r="W189" s="1"/>
      <c r="X189" s="1"/>
      <c r="Y189" s="1"/>
      <c r="Z189" s="1"/>
      <c r="BC189" s="1"/>
      <c r="BD189" s="1"/>
      <c r="BE189" s="1"/>
      <c r="BF189" s="1"/>
      <c r="BG189" s="1"/>
      <c r="BH189" s="1"/>
    </row>
    <row r="190" spans="1:60" ht="14.25">
      <c r="A190" s="1"/>
      <c r="B190" s="1"/>
      <c r="C190" s="1"/>
      <c r="D190" s="1"/>
      <c r="E190" s="1"/>
      <c r="F190" s="1"/>
      <c r="G190" s="1"/>
      <c r="H190" s="1"/>
      <c r="I190" s="1"/>
      <c r="J190" s="76"/>
      <c r="K190" s="1"/>
      <c r="L190" s="1"/>
      <c r="M190" s="1"/>
      <c r="N190" s="1"/>
      <c r="O190" s="1"/>
      <c r="P190" s="1"/>
      <c r="Q190" s="1"/>
      <c r="R190" s="76"/>
      <c r="S190" s="76"/>
      <c r="T190" s="1"/>
      <c r="U190" s="1"/>
      <c r="V190" s="1"/>
      <c r="W190" s="1"/>
      <c r="X190" s="1"/>
      <c r="Y190" s="1"/>
      <c r="Z190" s="1"/>
      <c r="BC190" s="1"/>
      <c r="BD190" s="1"/>
      <c r="BE190" s="1"/>
      <c r="BF190" s="1"/>
      <c r="BG190" s="1"/>
      <c r="BH190" s="1"/>
    </row>
    <row r="191" spans="1:60" ht="14.25">
      <c r="A191" s="1"/>
      <c r="B191" s="1"/>
      <c r="C191" s="1"/>
      <c r="D191" s="1"/>
      <c r="E191" s="1"/>
      <c r="F191" s="1"/>
      <c r="G191" s="1"/>
      <c r="H191" s="1"/>
      <c r="I191" s="1"/>
      <c r="J191" s="76"/>
      <c r="K191" s="1"/>
      <c r="L191" s="1"/>
      <c r="M191" s="1"/>
      <c r="N191" s="1"/>
      <c r="O191" s="1"/>
      <c r="P191" s="1"/>
      <c r="Q191" s="1"/>
      <c r="R191" s="76"/>
      <c r="S191" s="76"/>
      <c r="T191" s="1"/>
      <c r="U191" s="1"/>
      <c r="V191" s="1"/>
      <c r="W191" s="1"/>
      <c r="X191" s="1"/>
      <c r="Y191" s="1"/>
      <c r="Z191" s="1"/>
      <c r="BC191" s="1"/>
      <c r="BD191" s="1"/>
      <c r="BE191" s="1"/>
      <c r="BF191" s="1"/>
      <c r="BG191" s="1"/>
      <c r="BH191" s="1"/>
    </row>
    <row r="192" spans="1:60" ht="14.25">
      <c r="A192" s="1"/>
      <c r="B192" s="1"/>
      <c r="C192" s="1"/>
      <c r="D192" s="1"/>
      <c r="E192" s="1"/>
      <c r="F192" s="1"/>
      <c r="G192" s="1"/>
      <c r="H192" s="1"/>
      <c r="I192" s="1"/>
      <c r="J192" s="76"/>
      <c r="K192" s="1"/>
      <c r="L192" s="1"/>
      <c r="M192" s="1"/>
      <c r="N192" s="1"/>
      <c r="O192" s="1"/>
      <c r="P192" s="1"/>
      <c r="Q192" s="1"/>
      <c r="R192" s="76"/>
      <c r="S192" s="76"/>
      <c r="T192" s="1"/>
      <c r="U192" s="1"/>
      <c r="V192" s="1"/>
      <c r="W192" s="1"/>
      <c r="X192" s="1"/>
      <c r="Y192" s="1"/>
      <c r="Z192" s="1"/>
      <c r="BC192" s="1"/>
      <c r="BD192" s="1"/>
      <c r="BE192" s="1"/>
      <c r="BF192" s="1"/>
      <c r="BG192" s="1"/>
      <c r="BH192" s="1"/>
    </row>
    <row r="193" spans="1:60" ht="14.25">
      <c r="A193" s="1"/>
      <c r="B193" s="1"/>
      <c r="C193" s="1"/>
      <c r="D193" s="1"/>
      <c r="E193" s="1"/>
      <c r="F193" s="1"/>
      <c r="G193" s="1"/>
      <c r="H193" s="1"/>
      <c r="I193" s="1"/>
      <c r="J193" s="76"/>
      <c r="K193" s="1"/>
      <c r="L193" s="1"/>
      <c r="M193" s="1"/>
      <c r="N193" s="1"/>
      <c r="O193" s="1"/>
      <c r="P193" s="1"/>
      <c r="Q193" s="1"/>
      <c r="R193" s="76"/>
      <c r="S193" s="76"/>
      <c r="T193" s="1"/>
      <c r="U193" s="1"/>
      <c r="V193" s="1"/>
      <c r="W193" s="1"/>
      <c r="X193" s="1"/>
      <c r="Y193" s="1"/>
      <c r="Z193" s="1"/>
      <c r="BC193" s="1"/>
      <c r="BD193" s="1"/>
      <c r="BE193" s="1"/>
      <c r="BF193" s="1"/>
      <c r="BG193" s="1"/>
      <c r="BH193" s="1"/>
    </row>
    <row r="194" spans="1:60" ht="14.25">
      <c r="A194" s="1"/>
      <c r="B194" s="1"/>
      <c r="C194" s="1"/>
      <c r="D194" s="1"/>
      <c r="E194" s="1"/>
      <c r="F194" s="1"/>
      <c r="G194" s="1"/>
      <c r="H194" s="1"/>
      <c r="I194" s="1"/>
      <c r="J194" s="76"/>
      <c r="K194" s="1"/>
      <c r="L194" s="1"/>
      <c r="M194" s="1"/>
      <c r="N194" s="1"/>
      <c r="O194" s="1"/>
      <c r="P194" s="1"/>
      <c r="Q194" s="1"/>
      <c r="R194" s="76"/>
      <c r="S194" s="76"/>
      <c r="T194" s="1"/>
      <c r="U194" s="1"/>
      <c r="V194" s="1"/>
      <c r="W194" s="1"/>
      <c r="X194" s="1"/>
      <c r="Y194" s="1"/>
      <c r="Z194" s="1"/>
      <c r="BC194" s="1"/>
      <c r="BD194" s="1"/>
      <c r="BE194" s="1"/>
      <c r="BF194" s="1"/>
      <c r="BG194" s="1"/>
      <c r="BH194" s="1"/>
    </row>
    <row r="195" spans="1:60" ht="14.25">
      <c r="A195" s="1"/>
      <c r="B195" s="1"/>
      <c r="C195" s="1"/>
      <c r="D195" s="1"/>
      <c r="E195" s="1"/>
      <c r="F195" s="1"/>
      <c r="G195" s="1"/>
      <c r="H195" s="1"/>
      <c r="I195" s="1"/>
      <c r="J195" s="76"/>
      <c r="K195" s="1"/>
      <c r="L195" s="1"/>
      <c r="M195" s="1"/>
      <c r="N195" s="1"/>
      <c r="O195" s="1"/>
      <c r="P195" s="1"/>
      <c r="Q195" s="1"/>
      <c r="R195" s="76"/>
      <c r="S195" s="76"/>
      <c r="T195" s="1"/>
      <c r="U195" s="1"/>
      <c r="V195" s="1"/>
      <c r="W195" s="1"/>
      <c r="X195" s="1"/>
      <c r="Y195" s="1"/>
      <c r="Z195" s="1"/>
      <c r="BC195" s="1"/>
      <c r="BD195" s="1"/>
      <c r="BE195" s="1"/>
      <c r="BF195" s="1"/>
      <c r="BG195" s="1"/>
      <c r="BH195" s="1"/>
    </row>
    <row r="196" spans="1:60" ht="14.25">
      <c r="A196" s="1"/>
      <c r="B196" s="1"/>
      <c r="C196" s="1"/>
      <c r="D196" s="1"/>
      <c r="E196" s="1"/>
      <c r="F196" s="1"/>
      <c r="G196" s="1"/>
      <c r="H196" s="1"/>
      <c r="I196" s="1"/>
      <c r="J196" s="76"/>
      <c r="K196" s="1"/>
      <c r="L196" s="1"/>
      <c r="M196" s="1"/>
      <c r="N196" s="1"/>
      <c r="O196" s="1"/>
      <c r="P196" s="1"/>
      <c r="Q196" s="1"/>
      <c r="R196" s="76"/>
      <c r="S196" s="76"/>
      <c r="T196" s="1"/>
      <c r="U196" s="1"/>
      <c r="V196" s="1"/>
      <c r="W196" s="1"/>
      <c r="X196" s="1"/>
      <c r="Y196" s="1"/>
      <c r="Z196" s="1"/>
      <c r="BC196" s="1"/>
      <c r="BD196" s="1"/>
      <c r="BE196" s="1"/>
      <c r="BF196" s="1"/>
      <c r="BG196" s="1"/>
      <c r="BH196" s="1"/>
    </row>
    <row r="197" spans="1:60" ht="14.25">
      <c r="A197" s="1"/>
      <c r="B197" s="1"/>
      <c r="C197" s="1"/>
      <c r="D197" s="1"/>
      <c r="E197" s="1"/>
      <c r="F197" s="1"/>
      <c r="G197" s="1"/>
      <c r="H197" s="1"/>
      <c r="I197" s="1"/>
      <c r="J197" s="76"/>
      <c r="K197" s="1"/>
      <c r="L197" s="1"/>
      <c r="M197" s="1"/>
      <c r="N197" s="1"/>
      <c r="O197" s="1"/>
      <c r="P197" s="1"/>
      <c r="Q197" s="1"/>
      <c r="R197" s="76"/>
      <c r="S197" s="76"/>
      <c r="T197" s="1"/>
      <c r="U197" s="1"/>
      <c r="V197" s="1"/>
      <c r="W197" s="1"/>
      <c r="X197" s="1"/>
      <c r="Y197" s="1"/>
      <c r="Z197" s="1"/>
      <c r="BC197" s="1"/>
      <c r="BD197" s="1"/>
      <c r="BE197" s="1"/>
      <c r="BF197" s="1"/>
      <c r="BG197" s="1"/>
      <c r="BH197" s="1"/>
    </row>
    <row r="198" spans="1:60" ht="14.25">
      <c r="A198" s="1"/>
      <c r="B198" s="1"/>
      <c r="C198" s="1"/>
      <c r="D198" s="1"/>
      <c r="E198" s="1"/>
      <c r="F198" s="1"/>
      <c r="G198" s="1"/>
      <c r="H198" s="1"/>
      <c r="I198" s="1"/>
      <c r="J198" s="76"/>
      <c r="K198" s="1"/>
      <c r="L198" s="1"/>
      <c r="M198" s="1"/>
      <c r="N198" s="1"/>
      <c r="O198" s="1"/>
      <c r="P198" s="1"/>
      <c r="Q198" s="1"/>
      <c r="R198" s="76"/>
      <c r="S198" s="76"/>
      <c r="T198" s="1"/>
      <c r="U198" s="1"/>
      <c r="V198" s="1"/>
      <c r="W198" s="1"/>
      <c r="X198" s="1"/>
      <c r="Y198" s="1"/>
      <c r="Z198" s="1"/>
      <c r="BC198" s="1"/>
      <c r="BD198" s="1"/>
      <c r="BE198" s="1"/>
      <c r="BF198" s="1"/>
      <c r="BG198" s="1"/>
      <c r="BH198" s="1"/>
    </row>
    <row r="199" spans="1:60" ht="14.25">
      <c r="A199" s="1"/>
      <c r="B199" s="1"/>
      <c r="C199" s="1"/>
      <c r="D199" s="1"/>
      <c r="E199" s="1"/>
      <c r="F199" s="1"/>
      <c r="G199" s="1"/>
      <c r="H199" s="1"/>
      <c r="I199" s="1"/>
      <c r="J199" s="76"/>
      <c r="K199" s="1"/>
      <c r="L199" s="1"/>
      <c r="M199" s="1"/>
      <c r="N199" s="1"/>
      <c r="O199" s="1"/>
      <c r="P199" s="1"/>
      <c r="Q199" s="1"/>
      <c r="R199" s="76"/>
      <c r="S199" s="76"/>
      <c r="T199" s="1"/>
      <c r="U199" s="1"/>
      <c r="V199" s="1"/>
      <c r="W199" s="1"/>
      <c r="X199" s="1"/>
      <c r="Y199" s="1"/>
      <c r="Z199" s="1"/>
      <c r="BC199" s="1"/>
      <c r="BD199" s="1"/>
      <c r="BE199" s="1"/>
      <c r="BF199" s="1"/>
      <c r="BG199" s="1"/>
      <c r="BH199" s="1"/>
    </row>
    <row r="200" spans="1:60" ht="14.25">
      <c r="A200" s="1"/>
      <c r="B200" s="1"/>
      <c r="C200" s="1"/>
      <c r="D200" s="1"/>
      <c r="E200" s="1"/>
      <c r="F200" s="1"/>
      <c r="G200" s="1"/>
      <c r="H200" s="1"/>
      <c r="I200" s="1"/>
      <c r="J200" s="76"/>
      <c r="K200" s="1"/>
      <c r="L200" s="1"/>
      <c r="M200" s="1"/>
      <c r="N200" s="1"/>
      <c r="O200" s="1"/>
      <c r="P200" s="1"/>
      <c r="Q200" s="1"/>
      <c r="R200" s="76"/>
      <c r="S200" s="76"/>
      <c r="T200" s="1"/>
      <c r="U200" s="1"/>
      <c r="V200" s="1"/>
      <c r="W200" s="1"/>
      <c r="X200" s="1"/>
      <c r="Y200" s="1"/>
      <c r="Z200" s="1"/>
      <c r="BC200" s="1"/>
      <c r="BD200" s="1"/>
      <c r="BE200" s="1"/>
      <c r="BF200" s="1"/>
      <c r="BG200" s="1"/>
      <c r="BH200" s="1"/>
    </row>
    <row r="201" spans="1:60" ht="14.25">
      <c r="A201" s="1"/>
      <c r="B201" s="1"/>
      <c r="C201" s="1"/>
      <c r="D201" s="1"/>
      <c r="E201" s="1"/>
      <c r="F201" s="1"/>
      <c r="G201" s="1"/>
      <c r="H201" s="1"/>
      <c r="I201" s="1"/>
      <c r="J201" s="76"/>
      <c r="K201" s="1"/>
      <c r="L201" s="1"/>
      <c r="M201" s="1"/>
      <c r="N201" s="1"/>
      <c r="O201" s="1"/>
      <c r="P201" s="1"/>
      <c r="Q201" s="1"/>
      <c r="R201" s="76"/>
      <c r="S201" s="76"/>
      <c r="T201" s="1"/>
      <c r="U201" s="1"/>
      <c r="V201" s="1"/>
      <c r="W201" s="1"/>
      <c r="X201" s="1"/>
      <c r="Y201" s="1"/>
      <c r="Z201" s="1"/>
      <c r="BC201" s="1"/>
      <c r="BD201" s="1"/>
      <c r="BE201" s="1"/>
      <c r="BF201" s="1"/>
      <c r="BG201" s="1"/>
      <c r="BH201" s="1"/>
    </row>
    <row r="202" spans="1:60" ht="14.25">
      <c r="A202" s="1"/>
      <c r="B202" s="1"/>
      <c r="C202" s="1"/>
      <c r="D202" s="1"/>
      <c r="E202" s="1"/>
      <c r="F202" s="1"/>
      <c r="G202" s="1"/>
      <c r="H202" s="1"/>
      <c r="I202" s="1"/>
      <c r="J202" s="76"/>
      <c r="K202" s="1"/>
      <c r="L202" s="1"/>
      <c r="M202" s="1"/>
      <c r="N202" s="1"/>
      <c r="O202" s="1"/>
      <c r="P202" s="1"/>
      <c r="Q202" s="1"/>
      <c r="R202" s="76"/>
      <c r="S202" s="76"/>
      <c r="T202" s="1"/>
      <c r="U202" s="1"/>
      <c r="V202" s="1"/>
      <c r="W202" s="1"/>
      <c r="X202" s="1"/>
      <c r="Y202" s="1"/>
      <c r="Z202" s="1"/>
      <c r="BC202" s="1"/>
      <c r="BD202" s="1"/>
      <c r="BE202" s="1"/>
      <c r="BF202" s="1"/>
      <c r="BG202" s="1"/>
      <c r="BH202" s="1"/>
    </row>
    <row r="203" spans="1:60" ht="14.25">
      <c r="A203" s="1"/>
      <c r="B203" s="1"/>
      <c r="C203" s="1"/>
      <c r="D203" s="1"/>
      <c r="E203" s="1"/>
      <c r="F203" s="1"/>
      <c r="G203" s="1"/>
      <c r="H203" s="1"/>
      <c r="I203" s="1"/>
      <c r="J203" s="76"/>
      <c r="K203" s="1"/>
      <c r="L203" s="1"/>
      <c r="M203" s="1"/>
      <c r="N203" s="1"/>
      <c r="O203" s="1"/>
      <c r="P203" s="1"/>
      <c r="Q203" s="1"/>
      <c r="R203" s="76"/>
      <c r="S203" s="76"/>
      <c r="T203" s="1"/>
      <c r="U203" s="1"/>
      <c r="V203" s="1"/>
      <c r="W203" s="1"/>
      <c r="X203" s="1"/>
      <c r="Y203" s="1"/>
      <c r="Z203" s="1"/>
      <c r="BC203" s="1"/>
      <c r="BD203" s="1"/>
      <c r="BE203" s="1"/>
      <c r="BF203" s="1"/>
      <c r="BG203" s="1"/>
      <c r="BH203" s="1"/>
    </row>
    <row r="204" spans="1:60" ht="14.25">
      <c r="A204" s="1"/>
      <c r="B204" s="1"/>
      <c r="C204" s="1"/>
      <c r="D204" s="1"/>
      <c r="E204" s="1"/>
      <c r="F204" s="1"/>
      <c r="G204" s="1"/>
      <c r="H204" s="1"/>
      <c r="I204" s="1"/>
      <c r="J204" s="76"/>
      <c r="K204" s="1"/>
      <c r="L204" s="1"/>
      <c r="M204" s="1"/>
      <c r="N204" s="1"/>
      <c r="O204" s="1"/>
      <c r="P204" s="1"/>
      <c r="Q204" s="1"/>
      <c r="R204" s="76"/>
      <c r="S204" s="76"/>
      <c r="T204" s="1"/>
      <c r="U204" s="1"/>
      <c r="V204" s="1"/>
      <c r="W204" s="1"/>
      <c r="X204" s="1"/>
      <c r="Y204" s="1"/>
      <c r="Z204" s="1"/>
      <c r="BC204" s="1"/>
      <c r="BD204" s="1"/>
      <c r="BE204" s="1"/>
      <c r="BF204" s="1"/>
      <c r="BG204" s="1"/>
      <c r="BH204" s="1"/>
    </row>
    <row r="205" spans="1:60" ht="14.25">
      <c r="A205" s="1"/>
      <c r="B205" s="1"/>
      <c r="C205" s="1"/>
      <c r="D205" s="1"/>
      <c r="E205" s="1"/>
      <c r="F205" s="1"/>
      <c r="G205" s="1"/>
      <c r="H205" s="1"/>
      <c r="I205" s="1"/>
      <c r="J205" s="76"/>
      <c r="K205" s="1"/>
      <c r="L205" s="1"/>
      <c r="M205" s="1"/>
      <c r="N205" s="1"/>
      <c r="O205" s="1"/>
      <c r="P205" s="1"/>
      <c r="Q205" s="1"/>
      <c r="R205" s="76"/>
      <c r="S205" s="76"/>
      <c r="T205" s="1"/>
      <c r="U205" s="1"/>
      <c r="V205" s="1"/>
      <c r="W205" s="1"/>
      <c r="X205" s="1"/>
      <c r="Y205" s="1"/>
      <c r="Z205" s="1"/>
      <c r="BC205" s="1"/>
      <c r="BD205" s="1"/>
      <c r="BE205" s="1"/>
      <c r="BF205" s="1"/>
      <c r="BG205" s="1"/>
      <c r="BH205" s="1"/>
    </row>
    <row r="206" spans="1:60" ht="14.25">
      <c r="A206" s="1"/>
      <c r="B206" s="1"/>
      <c r="C206" s="1"/>
      <c r="D206" s="1"/>
      <c r="E206" s="1"/>
      <c r="F206" s="1"/>
      <c r="G206" s="1"/>
      <c r="H206" s="1"/>
      <c r="I206" s="1"/>
      <c r="J206" s="76"/>
      <c r="K206" s="1"/>
      <c r="L206" s="1"/>
      <c r="M206" s="1"/>
      <c r="N206" s="1"/>
      <c r="O206" s="1"/>
      <c r="P206" s="1"/>
      <c r="Q206" s="1"/>
      <c r="R206" s="76"/>
      <c r="S206" s="76"/>
      <c r="T206" s="1"/>
      <c r="U206" s="1"/>
      <c r="V206" s="1"/>
      <c r="W206" s="1"/>
      <c r="X206" s="1"/>
      <c r="Y206" s="1"/>
      <c r="Z206" s="1"/>
      <c r="BC206" s="1"/>
      <c r="BD206" s="1"/>
      <c r="BE206" s="1"/>
      <c r="BF206" s="1"/>
      <c r="BG206" s="1"/>
      <c r="BH206" s="1"/>
    </row>
    <row r="207" spans="1:60" ht="14.25">
      <c r="A207" s="1"/>
      <c r="B207" s="1"/>
      <c r="C207" s="1"/>
      <c r="D207" s="1"/>
      <c r="E207" s="1"/>
      <c r="F207" s="1"/>
      <c r="G207" s="1"/>
      <c r="H207" s="1"/>
      <c r="I207" s="1"/>
      <c r="J207" s="76"/>
      <c r="K207" s="1"/>
      <c r="L207" s="1"/>
      <c r="M207" s="1"/>
      <c r="N207" s="1"/>
      <c r="O207" s="1"/>
      <c r="P207" s="1"/>
      <c r="Q207" s="1"/>
      <c r="R207" s="76"/>
      <c r="S207" s="76"/>
      <c r="T207" s="1"/>
      <c r="U207" s="1"/>
      <c r="V207" s="1"/>
      <c r="W207" s="1"/>
      <c r="X207" s="1"/>
      <c r="Y207" s="1"/>
      <c r="Z207" s="1"/>
      <c r="BC207" s="1"/>
      <c r="BD207" s="1"/>
      <c r="BE207" s="1"/>
      <c r="BF207" s="1"/>
      <c r="BG207" s="1"/>
      <c r="BH207" s="1"/>
    </row>
    <row r="208" spans="1:60" ht="14.25">
      <c r="A208" s="1"/>
      <c r="B208" s="1"/>
      <c r="C208" s="1"/>
      <c r="D208" s="1"/>
      <c r="E208" s="1"/>
      <c r="F208" s="1"/>
      <c r="G208" s="1"/>
      <c r="H208" s="1"/>
      <c r="I208" s="1"/>
      <c r="J208" s="76"/>
      <c r="K208" s="1"/>
      <c r="L208" s="1"/>
      <c r="M208" s="1"/>
      <c r="N208" s="1"/>
      <c r="O208" s="1"/>
      <c r="P208" s="1"/>
      <c r="Q208" s="1"/>
      <c r="R208" s="76"/>
      <c r="S208" s="76"/>
      <c r="T208" s="1"/>
      <c r="U208" s="1"/>
      <c r="V208" s="1"/>
      <c r="W208" s="1"/>
      <c r="X208" s="1"/>
      <c r="Y208" s="1"/>
      <c r="Z208" s="1"/>
      <c r="BC208" s="1"/>
      <c r="BD208" s="1"/>
      <c r="BE208" s="1"/>
      <c r="BF208" s="1"/>
      <c r="BG208" s="1"/>
      <c r="BH208" s="1"/>
    </row>
    <row r="209" spans="1:60" ht="14.25">
      <c r="A209" s="1"/>
      <c r="B209" s="1"/>
      <c r="C209" s="1"/>
      <c r="D209" s="1"/>
      <c r="E209" s="1"/>
      <c r="F209" s="1"/>
      <c r="G209" s="1"/>
      <c r="H209" s="1"/>
      <c r="I209" s="1"/>
      <c r="J209" s="76"/>
      <c r="K209" s="1"/>
      <c r="L209" s="1"/>
      <c r="M209" s="1"/>
      <c r="N209" s="1"/>
      <c r="O209" s="1"/>
      <c r="P209" s="1"/>
      <c r="Q209" s="1"/>
      <c r="R209" s="76"/>
      <c r="S209" s="76"/>
      <c r="T209" s="1"/>
      <c r="U209" s="1"/>
      <c r="V209" s="1"/>
      <c r="W209" s="1"/>
      <c r="X209" s="1"/>
      <c r="Y209" s="1"/>
      <c r="Z209" s="1"/>
      <c r="BC209" s="1"/>
      <c r="BD209" s="1"/>
      <c r="BE209" s="1"/>
      <c r="BF209" s="1"/>
      <c r="BG209" s="1"/>
      <c r="BH209" s="1"/>
    </row>
    <row r="210" spans="1:60" ht="14.25">
      <c r="A210" s="1"/>
      <c r="B210" s="1"/>
      <c r="C210" s="1"/>
      <c r="D210" s="1"/>
      <c r="E210" s="1"/>
      <c r="F210" s="1"/>
      <c r="G210" s="1"/>
      <c r="H210" s="1"/>
      <c r="I210" s="1"/>
      <c r="J210" s="76"/>
      <c r="K210" s="1"/>
      <c r="L210" s="1"/>
      <c r="M210" s="1"/>
      <c r="N210" s="1"/>
      <c r="O210" s="1"/>
      <c r="P210" s="1"/>
      <c r="Q210" s="1"/>
      <c r="R210" s="76"/>
      <c r="S210" s="76"/>
      <c r="T210" s="1"/>
      <c r="U210" s="1"/>
      <c r="V210" s="1"/>
      <c r="W210" s="1"/>
      <c r="X210" s="1"/>
      <c r="Y210" s="1"/>
      <c r="Z210" s="1"/>
      <c r="BC210" s="1"/>
      <c r="BD210" s="1"/>
      <c r="BE210" s="1"/>
      <c r="BF210" s="1"/>
      <c r="BG210" s="1"/>
      <c r="BH210" s="1"/>
    </row>
    <row r="211" spans="1:60" ht="14.25">
      <c r="A211" s="1"/>
      <c r="B211" s="1"/>
      <c r="C211" s="1"/>
      <c r="D211" s="1"/>
      <c r="E211" s="1"/>
      <c r="F211" s="1"/>
      <c r="G211" s="1"/>
      <c r="H211" s="1"/>
      <c r="I211" s="1"/>
      <c r="J211" s="76"/>
      <c r="K211" s="1"/>
      <c r="L211" s="1"/>
      <c r="M211" s="1"/>
      <c r="N211" s="1"/>
      <c r="O211" s="1"/>
      <c r="P211" s="1"/>
      <c r="Q211" s="1"/>
      <c r="R211" s="76"/>
      <c r="S211" s="76"/>
      <c r="T211" s="1"/>
      <c r="U211" s="1"/>
      <c r="V211" s="1"/>
      <c r="W211" s="1"/>
      <c r="X211" s="1"/>
      <c r="Y211" s="1"/>
      <c r="Z211" s="1"/>
      <c r="BC211" s="1"/>
      <c r="BD211" s="1"/>
      <c r="BE211" s="1"/>
      <c r="BF211" s="1"/>
      <c r="BG211" s="1"/>
      <c r="BH211" s="1"/>
    </row>
    <row r="212" spans="1:60" ht="14.25">
      <c r="A212" s="1"/>
      <c r="B212" s="1"/>
      <c r="C212" s="1"/>
      <c r="D212" s="1"/>
      <c r="E212" s="1"/>
      <c r="F212" s="1"/>
      <c r="G212" s="1"/>
      <c r="H212" s="1"/>
      <c r="I212" s="1"/>
      <c r="J212" s="76"/>
      <c r="K212" s="1"/>
      <c r="L212" s="1"/>
      <c r="M212" s="1"/>
      <c r="N212" s="1"/>
      <c r="O212" s="1"/>
      <c r="P212" s="1"/>
      <c r="Q212" s="1"/>
      <c r="R212" s="76"/>
      <c r="S212" s="76"/>
      <c r="T212" s="1"/>
      <c r="U212" s="1"/>
      <c r="V212" s="1"/>
      <c r="W212" s="1"/>
      <c r="X212" s="1"/>
      <c r="Y212" s="1"/>
      <c r="Z212" s="1"/>
      <c r="BC212" s="1"/>
      <c r="BD212" s="1"/>
      <c r="BE212" s="1"/>
      <c r="BF212" s="1"/>
      <c r="BG212" s="1"/>
      <c r="BH212" s="1"/>
    </row>
    <row r="213" spans="1:60" ht="14.25">
      <c r="A213" s="1"/>
      <c r="B213" s="1"/>
      <c r="C213" s="1"/>
      <c r="D213" s="1"/>
      <c r="E213" s="1"/>
      <c r="F213" s="1"/>
      <c r="G213" s="1"/>
      <c r="H213" s="1"/>
      <c r="I213" s="1"/>
      <c r="J213" s="76"/>
      <c r="K213" s="1"/>
      <c r="L213" s="1"/>
      <c r="M213" s="1"/>
      <c r="N213" s="1"/>
      <c r="O213" s="1"/>
      <c r="P213" s="1"/>
      <c r="Q213" s="1"/>
      <c r="R213" s="76"/>
      <c r="S213" s="76"/>
      <c r="T213" s="1"/>
      <c r="U213" s="1"/>
      <c r="V213" s="1"/>
      <c r="W213" s="1"/>
      <c r="X213" s="1"/>
      <c r="Y213" s="1"/>
      <c r="Z213" s="1"/>
      <c r="BC213" s="1"/>
      <c r="BD213" s="1"/>
      <c r="BE213" s="1"/>
      <c r="BF213" s="1"/>
      <c r="BG213" s="1"/>
      <c r="BH213" s="1"/>
    </row>
    <row r="214" spans="1:60" ht="14.25">
      <c r="A214" s="1"/>
      <c r="B214" s="1"/>
      <c r="C214" s="1"/>
      <c r="D214" s="1"/>
      <c r="E214" s="1"/>
      <c r="F214" s="1"/>
      <c r="G214" s="1"/>
      <c r="H214" s="1"/>
      <c r="I214" s="1"/>
      <c r="J214" s="76"/>
      <c r="K214" s="1"/>
      <c r="L214" s="1"/>
      <c r="M214" s="1"/>
      <c r="N214" s="1"/>
      <c r="O214" s="1"/>
      <c r="P214" s="1"/>
      <c r="Q214" s="1"/>
      <c r="R214" s="76"/>
      <c r="S214" s="76"/>
      <c r="T214" s="1"/>
      <c r="U214" s="1"/>
      <c r="V214" s="1"/>
      <c r="W214" s="1"/>
      <c r="X214" s="1"/>
      <c r="Y214" s="1"/>
      <c r="Z214" s="1"/>
      <c r="BC214" s="1"/>
      <c r="BD214" s="1"/>
      <c r="BE214" s="1"/>
      <c r="BF214" s="1"/>
      <c r="BG214" s="1"/>
      <c r="BH214" s="1"/>
    </row>
    <row r="215" spans="1:60" ht="14.25">
      <c r="A215" s="1"/>
      <c r="B215" s="1"/>
      <c r="C215" s="1"/>
      <c r="D215" s="1"/>
      <c r="E215" s="1"/>
      <c r="F215" s="1"/>
      <c r="G215" s="1"/>
      <c r="H215" s="1"/>
      <c r="I215" s="1"/>
      <c r="J215" s="76"/>
      <c r="K215" s="1"/>
      <c r="L215" s="1"/>
      <c r="M215" s="1"/>
      <c r="N215" s="1"/>
      <c r="O215" s="1"/>
      <c r="P215" s="1"/>
      <c r="Q215" s="1"/>
      <c r="R215" s="76"/>
      <c r="S215" s="76"/>
      <c r="T215" s="1"/>
      <c r="U215" s="1"/>
      <c r="V215" s="1"/>
      <c r="W215" s="1"/>
      <c r="X215" s="1"/>
      <c r="Y215" s="1"/>
      <c r="Z215" s="1"/>
      <c r="BC215" s="1"/>
      <c r="BD215" s="1"/>
      <c r="BE215" s="1"/>
      <c r="BF215" s="1"/>
      <c r="BG215" s="1"/>
      <c r="BH215" s="1"/>
    </row>
    <row r="216" spans="1:60" ht="14.25">
      <c r="A216" s="1"/>
      <c r="B216" s="1"/>
      <c r="C216" s="1"/>
      <c r="D216" s="1"/>
      <c r="E216" s="1"/>
      <c r="F216" s="1"/>
      <c r="G216" s="1"/>
      <c r="H216" s="1"/>
      <c r="I216" s="1"/>
      <c r="J216" s="76"/>
      <c r="K216" s="1"/>
      <c r="L216" s="1"/>
      <c r="M216" s="1"/>
      <c r="N216" s="1"/>
      <c r="O216" s="1"/>
      <c r="P216" s="1"/>
      <c r="Q216" s="1"/>
      <c r="R216" s="76"/>
      <c r="S216" s="76"/>
      <c r="T216" s="1"/>
      <c r="U216" s="1"/>
      <c r="V216" s="1"/>
      <c r="W216" s="1"/>
      <c r="X216" s="1"/>
      <c r="Y216" s="1"/>
      <c r="Z216" s="1"/>
      <c r="BC216" s="1"/>
      <c r="BD216" s="1"/>
      <c r="BE216" s="1"/>
      <c r="BF216" s="1"/>
      <c r="BG216" s="1"/>
      <c r="BH216" s="1"/>
    </row>
    <row r="217" spans="1:60" ht="14.25">
      <c r="A217" s="1"/>
      <c r="B217" s="1"/>
      <c r="C217" s="1"/>
      <c r="D217" s="1"/>
      <c r="E217" s="1"/>
      <c r="F217" s="1"/>
      <c r="G217" s="1"/>
      <c r="H217" s="1"/>
      <c r="I217" s="1"/>
      <c r="J217" s="76"/>
      <c r="K217" s="1"/>
      <c r="L217" s="1"/>
      <c r="M217" s="1"/>
      <c r="N217" s="1"/>
      <c r="O217" s="1"/>
      <c r="P217" s="1"/>
      <c r="Q217" s="1"/>
      <c r="R217" s="76"/>
      <c r="S217" s="76"/>
      <c r="T217" s="1"/>
      <c r="U217" s="1"/>
      <c r="V217" s="1"/>
      <c r="W217" s="1"/>
      <c r="X217" s="1"/>
      <c r="Y217" s="1"/>
      <c r="Z217" s="1"/>
      <c r="BC217" s="1"/>
      <c r="BD217" s="1"/>
      <c r="BE217" s="1"/>
      <c r="BF217" s="1"/>
      <c r="BG217" s="1"/>
      <c r="BH217" s="1"/>
    </row>
    <row r="218" spans="1:60" ht="14.25">
      <c r="A218" s="1"/>
      <c r="B218" s="1"/>
      <c r="C218" s="1"/>
      <c r="D218" s="1"/>
      <c r="E218" s="1"/>
      <c r="F218" s="1"/>
      <c r="G218" s="1"/>
      <c r="H218" s="1"/>
      <c r="I218" s="1"/>
      <c r="J218" s="76"/>
      <c r="K218" s="1"/>
      <c r="L218" s="1"/>
      <c r="M218" s="1"/>
      <c r="N218" s="1"/>
      <c r="O218" s="1"/>
      <c r="P218" s="1"/>
      <c r="Q218" s="1"/>
      <c r="R218" s="76"/>
      <c r="S218" s="76"/>
      <c r="T218" s="1"/>
      <c r="U218" s="1"/>
      <c r="V218" s="1"/>
      <c r="W218" s="1"/>
      <c r="X218" s="1"/>
      <c r="Y218" s="1"/>
      <c r="Z218" s="1"/>
      <c r="BC218" s="1"/>
      <c r="BD218" s="1"/>
      <c r="BE218" s="1"/>
      <c r="BF218" s="1"/>
      <c r="BG218" s="1"/>
      <c r="BH218" s="1"/>
    </row>
    <row r="219" spans="1:60" ht="14.25">
      <c r="A219" s="1"/>
      <c r="B219" s="1"/>
      <c r="C219" s="1"/>
      <c r="D219" s="1"/>
      <c r="E219" s="1"/>
      <c r="F219" s="1"/>
      <c r="G219" s="1"/>
      <c r="H219" s="1"/>
      <c r="I219" s="1"/>
      <c r="J219" s="76"/>
      <c r="K219" s="1"/>
      <c r="L219" s="1"/>
      <c r="M219" s="1"/>
      <c r="N219" s="1"/>
      <c r="O219" s="1"/>
      <c r="P219" s="1"/>
      <c r="Q219" s="1"/>
      <c r="R219" s="76"/>
      <c r="S219" s="76"/>
      <c r="T219" s="1"/>
      <c r="U219" s="1"/>
      <c r="V219" s="1"/>
      <c r="W219" s="1"/>
      <c r="X219" s="1"/>
      <c r="Y219" s="1"/>
      <c r="Z219" s="1"/>
      <c r="BC219" s="1"/>
      <c r="BD219" s="1"/>
      <c r="BE219" s="1"/>
      <c r="BF219" s="1"/>
      <c r="BG219" s="1"/>
      <c r="BH219" s="1"/>
    </row>
    <row r="220" spans="1:60" ht="14.25">
      <c r="A220" s="1"/>
      <c r="B220" s="1"/>
      <c r="C220" s="1"/>
      <c r="D220" s="1"/>
      <c r="E220" s="1"/>
      <c r="F220" s="1"/>
      <c r="G220" s="1"/>
      <c r="H220" s="1"/>
      <c r="I220" s="1"/>
      <c r="J220" s="76"/>
      <c r="K220" s="1"/>
      <c r="L220" s="1"/>
      <c r="M220" s="1"/>
      <c r="N220" s="1"/>
      <c r="O220" s="1"/>
      <c r="P220" s="1"/>
      <c r="Q220" s="1"/>
      <c r="R220" s="76"/>
      <c r="S220" s="76"/>
      <c r="T220" s="1"/>
      <c r="U220" s="1"/>
      <c r="V220" s="1"/>
      <c r="W220" s="1"/>
      <c r="X220" s="1"/>
      <c r="Y220" s="1"/>
      <c r="Z220" s="1"/>
      <c r="BC220" s="1"/>
      <c r="BD220" s="1"/>
      <c r="BE220" s="1"/>
      <c r="BF220" s="1"/>
      <c r="BG220" s="1"/>
      <c r="BH220" s="1"/>
    </row>
    <row r="221" spans="1:60" ht="14.25">
      <c r="A221" s="1"/>
      <c r="B221" s="1"/>
      <c r="C221" s="1"/>
      <c r="D221" s="1"/>
      <c r="E221" s="1"/>
      <c r="F221" s="1"/>
      <c r="G221" s="1"/>
      <c r="H221" s="1"/>
      <c r="I221" s="1"/>
      <c r="J221" s="76"/>
      <c r="K221" s="1"/>
      <c r="L221" s="1"/>
      <c r="M221" s="1"/>
      <c r="N221" s="1"/>
      <c r="O221" s="1"/>
      <c r="P221" s="1"/>
      <c r="Q221" s="1"/>
      <c r="R221" s="76"/>
      <c r="S221" s="76"/>
      <c r="T221" s="1"/>
      <c r="U221" s="1"/>
      <c r="V221" s="1"/>
      <c r="W221" s="1"/>
      <c r="X221" s="1"/>
      <c r="Y221" s="1"/>
      <c r="Z221" s="1"/>
      <c r="BC221" s="1"/>
      <c r="BD221" s="1"/>
      <c r="BE221" s="1"/>
      <c r="BF221" s="1"/>
      <c r="BG221" s="1"/>
      <c r="BH221" s="1"/>
    </row>
  </sheetData>
  <sheetProtection/>
  <mergeCells count="29">
    <mergeCell ref="A2:Z2"/>
    <mergeCell ref="B4:I4"/>
    <mergeCell ref="J4:Z4"/>
    <mergeCell ref="J5:Q5"/>
    <mergeCell ref="R5:Z5"/>
    <mergeCell ref="K6:Q6"/>
    <mergeCell ref="T6:Z6"/>
    <mergeCell ref="L7:O7"/>
    <mergeCell ref="U7:X7"/>
    <mergeCell ref="A53:Z53"/>
    <mergeCell ref="A4:A8"/>
    <mergeCell ref="B5:B8"/>
    <mergeCell ref="C7:C8"/>
    <mergeCell ref="D7:D8"/>
    <mergeCell ref="E7:E8"/>
    <mergeCell ref="F7:F8"/>
    <mergeCell ref="G5:G8"/>
    <mergeCell ref="H5:H8"/>
    <mergeCell ref="I5:I8"/>
    <mergeCell ref="J6:J8"/>
    <mergeCell ref="K7:K8"/>
    <mergeCell ref="P7:P8"/>
    <mergeCell ref="Q7:Q8"/>
    <mergeCell ref="R6:R8"/>
    <mergeCell ref="S6:S8"/>
    <mergeCell ref="T7:T8"/>
    <mergeCell ref="Y7:Y8"/>
    <mergeCell ref="Z7:Z8"/>
    <mergeCell ref="C5:F6"/>
  </mergeCells>
  <printOptions horizontalCentered="1"/>
  <pageMargins left="0.26" right="0.23" top="0.79" bottom="0.79" header="0.51" footer="0.51"/>
  <pageSetup firstPageNumber="29" useFirstPageNumber="1" fitToHeight="0" fitToWidth="1" horizontalDpi="600" verticalDpi="600" orientation="landscape" paperSize="9" scale="61"/>
  <headerFooter scaleWithDoc="0" alignWithMargins="0">
    <oddFooter>&amp;C第 &amp;P 页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微软用户</cp:lastModifiedBy>
  <cp:lastPrinted>2017-12-14T09:54:50Z</cp:lastPrinted>
  <dcterms:created xsi:type="dcterms:W3CDTF">2016-09-03T03:25:32Z</dcterms:created>
  <dcterms:modified xsi:type="dcterms:W3CDTF">2017-12-18T02:55:55Z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