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585" tabRatio="500"/>
  </bookViews>
  <sheets>
    <sheet name="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县本级项目支出绩效目标表（本次下达）14-1" sheetId="14" r:id="rId14"/>
    <sheet name="县本级项目支出绩效目标表（另文下达）14-2" sheetId="15" r:id="rId15"/>
    <sheet name="县对下转移支付预算表15" sheetId="16" r:id="rId16"/>
    <sheet name="县对下转移支付绩效目标表16" sheetId="17" r:id="rId17"/>
    <sheet name="部门新增资产配置表17" sheetId="18" r:id="rId18"/>
    <sheet name="部门基本信息表18-1" sheetId="19" r:id="rId19"/>
    <sheet name="部门基本信息表18-2" sheetId="20" r:id="rId20"/>
  </sheets>
  <definedNames>
    <definedName name="_xlnm.Print_Titles" localSheetId="3">部门财政拨款收支预算总表04!$1:$6</definedName>
    <definedName name="_xlnm.Print_Titles" localSheetId="4">部门财政拨款支出明细表05!$4:$6</definedName>
    <definedName name="_xlnm.Print_Titles" localSheetId="9">部门政府性基金预算支出预算表10!$4:$5</definedName>
    <definedName name="_xlnm.Print_Titles" localSheetId="12">一般公共预算“三公”经费支出预算表13!$4:$5</definedName>
  </definedNames>
  <calcPr calcId="144525" iterate="1" iterateCount="50" iterateDelta="0.001"/>
</workbook>
</file>

<file path=xl/sharedStrings.xml><?xml version="1.0" encoding="utf-8"?>
<sst xmlns="http://schemas.openxmlformats.org/spreadsheetml/2006/main" count="1202" uniqueCount="513">
  <si>
    <t>公开01表</t>
  </si>
  <si>
    <t>财务收支预算总表</t>
  </si>
  <si>
    <t>单位名称：勐海县人力资源和社会保障局</t>
  </si>
  <si>
    <t>单位：元</t>
  </si>
  <si>
    <t>收　　　　　　　　入</t>
  </si>
  <si>
    <t>支　　　　　　　　　　　　　　　　　　　　　　出</t>
  </si>
  <si>
    <t>项      目</t>
  </si>
  <si>
    <t>2021年预算数</t>
  </si>
  <si>
    <t>项目(按功能分类)</t>
  </si>
  <si>
    <t>项目(按部门支出经济分类)</t>
  </si>
  <si>
    <t>一、一般公共预算拨款收入</t>
  </si>
  <si>
    <t>一、一般公共服务支出</t>
  </si>
  <si>
    <t>一、基本支出</t>
  </si>
  <si>
    <t>二、政府性基金预算拨款收入</t>
  </si>
  <si>
    <t>二、外交支出</t>
  </si>
  <si>
    <t xml:space="preserve">    工资福利支出</t>
  </si>
  <si>
    <t>三、国有资本经营预算拨款收入</t>
  </si>
  <si>
    <t>三、国防支出</t>
  </si>
  <si>
    <t xml:space="preserve">    商品和服务支出</t>
  </si>
  <si>
    <t>四、财政专户管理资金收入</t>
  </si>
  <si>
    <t>四、公共安全支出</t>
  </si>
  <si>
    <t xml:space="preserve">    对个人和家庭的补助</t>
  </si>
  <si>
    <t>五、事业收入</t>
  </si>
  <si>
    <t>五、教育支出</t>
  </si>
  <si>
    <t xml:space="preserve">    资本性支出</t>
  </si>
  <si>
    <t>六、事业单位经营收入</t>
  </si>
  <si>
    <t>六、科学技术支出</t>
  </si>
  <si>
    <t>二、项目支出</t>
  </si>
  <si>
    <t>七、上级补助收入</t>
  </si>
  <si>
    <t>七、文化旅游体育与传媒支出</t>
  </si>
  <si>
    <t>八、附属单位上缴收入</t>
  </si>
  <si>
    <t>八、社会保障和就业支出</t>
  </si>
  <si>
    <t>九、其他收入</t>
  </si>
  <si>
    <t>九、卫生健康支出</t>
  </si>
  <si>
    <t>十、节能环保支出</t>
  </si>
  <si>
    <t xml:space="preserve">    债务利息及费用支出</t>
  </si>
  <si>
    <t>十一、城乡社区支出</t>
  </si>
  <si>
    <t xml:space="preserve">    资本性支出（基本建设）</t>
  </si>
  <si>
    <t>十二、农林水支出</t>
  </si>
  <si>
    <t>十三、交通运输支出</t>
  </si>
  <si>
    <t xml:space="preserve">    对企业补助（基本建设）</t>
  </si>
  <si>
    <t>十四、资源勘探工业信息等支出</t>
  </si>
  <si>
    <t xml:space="preserve">    对企业补助</t>
  </si>
  <si>
    <t>十五、商业服务业等支出</t>
  </si>
  <si>
    <t xml:space="preserve">    对社会保障基金补助</t>
  </si>
  <si>
    <t>十六、金融支出</t>
  </si>
  <si>
    <t xml:space="preserve">    其他支出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</si>
  <si>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</si>
  <si>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</si>
  <si>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</si>
  <si>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</si>
  <si>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</si>
  <si>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</si>
  <si>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</si>
  <si>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</si>
  <si>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</si>
  <si>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上年结余结转</t>
  </si>
  <si>
    <t>年终结转结余</t>
  </si>
  <si>
    <t>收  入  总  计</t>
  </si>
  <si>
    <t>支  出  总  计</t>
  </si>
  <si>
    <t>公开02表</t>
  </si>
  <si>
    <t>部门收入预算表</t>
  </si>
  <si>
    <t>单位:元</t>
  </si>
  <si>
    <t>部门（单位）代码</t>
  </si>
  <si>
    <t>部门（单位）名称</t>
  </si>
  <si>
    <t>合计</t>
  </si>
  <si>
    <t>本年收入</t>
  </si>
  <si>
    <t>上年结转结余</t>
  </si>
  <si>
    <t>小计</t>
  </si>
  <si>
    <t>一般公共预算拨款收入</t>
  </si>
  <si>
    <t>政府性基金预算拨款收入</t>
  </si>
  <si>
    <t>国有资本经营预算拨款收入</t>
  </si>
  <si>
    <t>财政专户管理资金拨款收入</t>
  </si>
  <si>
    <t>事业收入</t>
  </si>
  <si>
    <t>事业单位经营收入</t>
  </si>
  <si>
    <t>上级补助收入</t>
  </si>
  <si>
    <t>附属单位上缴收入</t>
  </si>
  <si>
    <t>其他收入</t>
  </si>
  <si>
    <t>117001</t>
  </si>
  <si>
    <t>勐海县人力资源和社会保障局</t>
  </si>
  <si>
    <t>公开03表</t>
  </si>
  <si>
    <t>部门支出预算表</t>
  </si>
  <si>
    <t>科目编码</t>
  </si>
  <si>
    <t>科目名称</t>
  </si>
  <si>
    <t>一般公共预算</t>
  </si>
  <si>
    <t>政府性基金预算</t>
  </si>
  <si>
    <t>国有资本经营预算</t>
  </si>
  <si>
    <t>财政专户管理的支出</t>
  </si>
  <si>
    <t>事业支出</t>
  </si>
  <si>
    <t>事业单位
经营支出</t>
  </si>
  <si>
    <t>上级补助支出</t>
  </si>
  <si>
    <t>附属单位补助支出</t>
  </si>
  <si>
    <t>其他支出</t>
  </si>
  <si>
    <t>基本支出</t>
  </si>
  <si>
    <t>项目支出</t>
  </si>
  <si>
    <t>208</t>
  </si>
  <si>
    <t>社会保障和就业支出</t>
  </si>
  <si>
    <t xml:space="preserve">  20801</t>
  </si>
  <si>
    <t>人力资源和社会保障管理事务</t>
  </si>
  <si>
    <t xml:space="preserve">    2080101</t>
  </si>
  <si>
    <t>行政运行</t>
  </si>
  <si>
    <t xml:space="preserve">  20805</t>
  </si>
  <si>
    <t>行政事业单位养老支出</t>
  </si>
  <si>
    <t xml:space="preserve">    2080501</t>
  </si>
  <si>
    <t>行政单位离退休</t>
  </si>
  <si>
    <t xml:space="preserve">    2080505</t>
  </si>
  <si>
    <t>机关事业单位基本养老保险缴费支出</t>
  </si>
  <si>
    <t xml:space="preserve">    2080506</t>
  </si>
  <si>
    <t>机关事业单位职业年金缴费支出</t>
  </si>
  <si>
    <t>210</t>
  </si>
  <si>
    <t>卫生健康支出</t>
  </si>
  <si>
    <t xml:space="preserve">  21011</t>
  </si>
  <si>
    <t>行政事业单位医疗</t>
  </si>
  <si>
    <t xml:space="preserve">    2101101</t>
  </si>
  <si>
    <t>行政单位医疗</t>
  </si>
  <si>
    <t xml:space="preserve">    2101103</t>
  </si>
  <si>
    <t>公务员医疗补助</t>
  </si>
  <si>
    <t>221</t>
  </si>
  <si>
    <t>住房保障支出</t>
  </si>
  <si>
    <t xml:space="preserve">  22102</t>
  </si>
  <si>
    <t>住房改革支出</t>
  </si>
  <si>
    <t xml:space="preserve">    2210201</t>
  </si>
  <si>
    <t>住房公积金</t>
  </si>
  <si>
    <t>公开04表</t>
  </si>
  <si>
    <t>部门财政拨款收支预算总表</t>
  </si>
  <si>
    <t>收        入</t>
  </si>
  <si>
    <t>支        出</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</si>
  <si>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</si>
  <si>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</si>
  <si>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</si>
  <si>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</si>
  <si>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</si>
  <si>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</si>
  <si>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</si>
  <si>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</si>
  <si>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</si>
  <si>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</si>
  <si>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</si>
  <si>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</si>
  <si>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</si>
  <si>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</si>
  <si>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</si>
  <si>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</si>
  <si>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</si>
  <si>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</si>
  <si>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</si>
  <si>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二、上年结余结转</t>
  </si>
  <si>
    <t xml:space="preserve"> (九)、卫生健康支出</t>
  </si>
  <si>
    <t xml:space="preserve"> (十)、节能环保支出</t>
  </si>
  <si>
    <t xml:space="preserve"> (十一)、城乡社区支出</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</si>
  <si>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</si>
  <si>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</si>
  <si>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</si>
  <si>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</si>
  <si>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</si>
  <si>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</si>
  <si>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（十八）、自然资源海洋气象等支出</t>
  </si>
  <si>
    <t>（十九）、住房保障支出</t>
  </si>
  <si>
    <t>（二十）、粮油物资储备支出</t>
  </si>
  <si>
    <t>（二十一）、灾害防治及应急管理支出</t>
  </si>
  <si>
    <t>（二十二）、预备费</t>
  </si>
  <si>
    <t>（二十三）、其他支出</t>
  </si>
  <si>
    <t>二、年终结余结转</t>
  </si>
  <si>
    <t>公开05表</t>
  </si>
  <si>
    <t>部门财政拨款支出明细表（按经济科目分类）</t>
  </si>
  <si>
    <t>政府预算支出经济分类科目</t>
  </si>
  <si>
    <t>部门预算支出经济分类科目</t>
  </si>
  <si>
    <t>类</t>
  </si>
  <si>
    <t>款</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</si>
  <si>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</si>
  <si>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</si>
  <si>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</si>
  <si>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</si>
  <si>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</si>
  <si>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</si>
  <si>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</si>
  <si>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</si>
  <si>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</si>
  <si>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</si>
  <si>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</si>
  <si>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</si>
  <si>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</si>
  <si>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</si>
  <si>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</si>
  <si>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</si>
  <si>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08</t>
  </si>
  <si>
    <t xml:space="preserve">  机关事业单位基本养老保险缴费</t>
  </si>
  <si>
    <t>502</t>
  </si>
  <si>
    <t>机关商品和服务支出</t>
  </si>
  <si>
    <t>09</t>
  </si>
  <si>
    <t xml:space="preserve">  职业年金缴费</t>
  </si>
  <si>
    <t xml:space="preserve">  办公经费</t>
  </si>
  <si>
    <t>10</t>
  </si>
  <si>
    <t xml:space="preserve">  职工基本医疗保险缴费</t>
  </si>
  <si>
    <t>06</t>
  </si>
  <si>
    <t xml:space="preserve">  公务接待费</t>
  </si>
  <si>
    <t>11</t>
  </si>
  <si>
    <t xml:space="preserve">  公务员医疗补助缴费</t>
  </si>
  <si>
    <t xml:space="preserve">  公务用车运行维护费</t>
  </si>
  <si>
    <t>12</t>
  </si>
  <si>
    <t xml:space="preserve">  其他社会保障缴费</t>
  </si>
  <si>
    <t xml:space="preserve">  其他商品和服务支出</t>
  </si>
  <si>
    <t>13</t>
  </si>
  <si>
    <t>503</t>
  </si>
  <si>
    <t>机关资本性支出（一）</t>
  </si>
  <si>
    <t xml:space="preserve">  设备购置</t>
  </si>
  <si>
    <t>302</t>
  </si>
  <si>
    <t>商品和服务支出</t>
  </si>
  <si>
    <t>509</t>
  </si>
  <si>
    <t>对个人和家庭的补助</t>
  </si>
  <si>
    <t xml:space="preserve">  办公费</t>
  </si>
  <si>
    <t>05</t>
  </si>
  <si>
    <t xml:space="preserve">  离退休费</t>
  </si>
  <si>
    <t xml:space="preserve">  水费</t>
  </si>
  <si>
    <t xml:space="preserve">  电费</t>
  </si>
  <si>
    <t>07</t>
  </si>
  <si>
    <t xml:space="preserve">  邮电费</t>
  </si>
  <si>
    <t xml:space="preserve">  差旅费</t>
  </si>
  <si>
    <t>17</t>
  </si>
  <si>
    <t>28</t>
  </si>
  <si>
    <t xml:space="preserve">  工会经费</t>
  </si>
  <si>
    <t>29</t>
  </si>
  <si>
    <t xml:space="preserve">  福利费</t>
  </si>
  <si>
    <t>31</t>
  </si>
  <si>
    <t>39</t>
  </si>
  <si>
    <t xml:space="preserve">  其他交通费用</t>
  </si>
  <si>
    <t>303</t>
  </si>
  <si>
    <t xml:space="preserve">  退休费</t>
  </si>
  <si>
    <t>310</t>
  </si>
  <si>
    <t>资本性支出</t>
  </si>
  <si>
    <t xml:space="preserve">  办公设备购置</t>
  </si>
  <si>
    <t>公开06表</t>
  </si>
  <si>
    <t>一般公共预算支出预算表（按功能科目分类）</t>
  </si>
  <si>
    <t>对个人和家庭补助</t>
  </si>
  <si>
    <t>1</t>
  </si>
  <si>
    <t>2</t>
  </si>
  <si>
    <t>3</t>
  </si>
  <si>
    <t>4</t>
  </si>
  <si>
    <t>5</t>
  </si>
  <si>
    <t>6</t>
  </si>
  <si>
    <t>7</t>
  </si>
  <si>
    <t>8</t>
  </si>
  <si>
    <t>9</t>
  </si>
  <si>
    <t>公开07表</t>
  </si>
  <si>
    <t>部门基本支出预算表（人员类、运转类公用经费类项目）</t>
  </si>
  <si>
    <t>单位名称</t>
  </si>
  <si>
    <t>项目分类</t>
  </si>
  <si>
    <t>项目名称</t>
  </si>
  <si>
    <t>功能科目编码</t>
  </si>
  <si>
    <t>功能科目名称</t>
  </si>
  <si>
    <t>经济科目编码</t>
  </si>
  <si>
    <t>经济科目名称</t>
  </si>
  <si>
    <t>本年财政拨款</t>
  </si>
  <si>
    <t>财政专户管理资金</t>
  </si>
  <si>
    <t>单位资金</t>
  </si>
  <si>
    <t>事业单位
经营收入</t>
  </si>
  <si>
    <t>本级财力</t>
  </si>
  <si>
    <t>专项收入</t>
  </si>
  <si>
    <t>执法办案
补助</t>
  </si>
  <si>
    <t>收费成本
补偿</t>
  </si>
  <si>
    <t>国有资源（资产）有偿使用收入</t>
  </si>
  <si>
    <t>112 社会保障缴费</t>
  </si>
  <si>
    <t>社会保障缴费</t>
  </si>
  <si>
    <t>2080506</t>
  </si>
  <si>
    <t>30109</t>
  </si>
  <si>
    <t>职业年金缴费</t>
  </si>
  <si>
    <t>2101101</t>
  </si>
  <si>
    <t>30112</t>
  </si>
  <si>
    <t>其他社会保障缴费</t>
  </si>
  <si>
    <t>2080101</t>
  </si>
  <si>
    <t>2101103</t>
  </si>
  <si>
    <t>30111</t>
  </si>
  <si>
    <t>公务员医疗补助缴费</t>
  </si>
  <si>
    <t>2080505</t>
  </si>
  <si>
    <t>30108</t>
  </si>
  <si>
    <t>机关事业单位基本养老保险缴费</t>
  </si>
  <si>
    <t>30110</t>
  </si>
  <si>
    <t>职工基本医疗保险缴费</t>
  </si>
  <si>
    <t>1111 行政人员支出工资</t>
  </si>
  <si>
    <t>绩效考核基础奖</t>
  </si>
  <si>
    <t>30103</t>
  </si>
  <si>
    <t>奖金</t>
  </si>
  <si>
    <t>216 其他公用支出</t>
  </si>
  <si>
    <t>一般公用经费</t>
  </si>
  <si>
    <t>30206</t>
  </si>
  <si>
    <t>电费</t>
  </si>
  <si>
    <t>30207</t>
  </si>
  <si>
    <t>邮电费</t>
  </si>
  <si>
    <t>30205</t>
  </si>
  <si>
    <t>水费</t>
  </si>
  <si>
    <t>30201</t>
  </si>
  <si>
    <t>办公费</t>
  </si>
  <si>
    <t>31002</t>
  </si>
  <si>
    <t>办公设备购置</t>
  </si>
  <si>
    <t>2080501</t>
  </si>
  <si>
    <t>30299</t>
  </si>
  <si>
    <t>其他商品和服务支出</t>
  </si>
  <si>
    <t>30211</t>
  </si>
  <si>
    <t>差旅费</t>
  </si>
  <si>
    <t>114 对个人和家庭的补助</t>
  </si>
  <si>
    <t>30302</t>
  </si>
  <si>
    <t>退休费</t>
  </si>
  <si>
    <t>115 其他工资福利支出</t>
  </si>
  <si>
    <t>其他工资福利支出</t>
  </si>
  <si>
    <t>30199</t>
  </si>
  <si>
    <t>2141 行政人员公务交通补贴</t>
  </si>
  <si>
    <t>行政人员公务交通补贴</t>
  </si>
  <si>
    <t>30239</t>
  </si>
  <si>
    <t>其他交通费用</t>
  </si>
  <si>
    <t>福利费</t>
  </si>
  <si>
    <t>30229</t>
  </si>
  <si>
    <t>213 公务接待费</t>
  </si>
  <si>
    <t>公务接待费</t>
  </si>
  <si>
    <t>30217</t>
  </si>
  <si>
    <t>行政人员支出工资</t>
  </si>
  <si>
    <t>30101</t>
  </si>
  <si>
    <t>基本工资</t>
  </si>
  <si>
    <t>30102</t>
  </si>
  <si>
    <t>津贴补贴</t>
  </si>
  <si>
    <t>211 公车购置及运维费</t>
  </si>
  <si>
    <t>公车购置及运维费</t>
  </si>
  <si>
    <t>30231</t>
  </si>
  <si>
    <t>公务用车运行维护费</t>
  </si>
  <si>
    <t>215 工会经费</t>
  </si>
  <si>
    <t>工会经费</t>
  </si>
  <si>
    <t>30228</t>
  </si>
  <si>
    <t>113 住房公积金</t>
  </si>
  <si>
    <t>2210201</t>
  </si>
  <si>
    <t>30113</t>
  </si>
  <si>
    <t>公开08表</t>
  </si>
  <si>
    <t>部门项目支出预算表（其他运转类、特定目标类项目）</t>
  </si>
  <si>
    <t>公开09表</t>
  </si>
  <si>
    <t>部门上年结余结转支出预算表</t>
  </si>
  <si>
    <t>基本支出/
项目支出</t>
  </si>
  <si>
    <t>财政拨款结余结转</t>
  </si>
  <si>
    <t>公开10表</t>
  </si>
  <si>
    <t>部门政府性基金预算支出预算表</t>
  </si>
  <si>
    <t>本年政府性基金预算支出</t>
  </si>
  <si>
    <t>合      计</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</si>
  <si>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</si>
  <si>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</si>
  <si>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</si>
  <si>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</si>
  <si>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</si>
  <si>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</si>
  <si>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</si>
  <si>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</si>
  <si>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</si>
  <si>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</si>
  <si>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</si>
  <si>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</si>
  <si>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</si>
  <si>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</si>
  <si>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单位自筹</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</si>
  <si>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</si>
  <si>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</si>
  <si>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</si>
  <si>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</si>
  <si>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</si>
  <si>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</si>
  <si>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</si>
  <si>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</si>
  <si>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</si>
  <si>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</si>
  <si>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</si>
  <si>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</si>
  <si>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</si>
  <si>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</si>
  <si>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</si>
  <si>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</si>
  <si>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</si>
  <si>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</si>
  <si>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</si>
  <si>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</si>
  <si>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（一）因公出国（境）费用
2021年本单位因公出国（境）费预算为0万元，较2020年增加0万元，与上年预算数相比，无增减变化。无增减变化的原因主要是本年未安排因公出国（境）费用。
（二）公务接待费
2021年本单位公务接待费预算为8.00万元，较2020年减少0.50万元，与上年预算数相比，下降5.88%。下降的原因是：严格执行中央“八项”规定，严格控制接待标准和接待人员范围，因此，公务接待费比上年减少，公务接待费主要用于接待上级部门到我县调研、检查、培训、指导工作 ，有关部门单位到我县学习交流工作经验，各乡镇汇报协调工作及报送报表、材料等所发生的费用。
（三）公务用车购置及运行维护费
2021年本单位公务用车购置及运行维护费为6.00万元，较2020年下降1.00万元，与上年预算数相比，下降14.29%。其中：公务用车购置费0.00万元，较2020年增加0万元，与上年预算数持平，无增减变化。无增减变化的原因主要是2020年度因资金未安排；公务用车运行维护费6.00万元，较2020年减少1.00万元，与上年预算数相比，下降14.29%。下降的原因主要是：1、严格执行中央“八项”规定，严格控制公务用车运行维护费支出，公务车运行维护费比上年减少。2、公车改革后，公务用车次数减少，采用自行解决或租车方式，公务车运行维护费减少，公务用车运行维护费主要用于局机关及下属四个中心执行公务活动和开展基层调研，实施监督检查所发生的燃料费、维修费、过路过桥费、保险费、安全奖励费用等支出。
    。</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</si>
  <si>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</si>
  <si>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</si>
  <si>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</si>
  <si>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</si>
  <si>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</si>
  <si>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</si>
  <si>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</si>
  <si>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</si>
  <si>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</si>
  <si>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</si>
  <si>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</si>
  <si>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</si>
  <si>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说明：项目支出为0元，无项目支出绩效目标。</t>
  </si>
  <si>
    <t>公开14-2表</t>
  </si>
  <si>
    <t>县本级项目支出绩效目标表（另文下达）</t>
  </si>
  <si>
    <t>公开15表</t>
  </si>
  <si>
    <t>县对下转移支付预算表</t>
  </si>
  <si>
    <t>单位名称（项目）</t>
  </si>
  <si>
    <t>地区</t>
  </si>
  <si>
    <t>政府性基金</t>
  </si>
  <si>
    <t>勐海镇</t>
  </si>
  <si>
    <t>勐遮镇</t>
  </si>
  <si>
    <t>勐混镇</t>
  </si>
  <si>
    <t>打洛镇</t>
  </si>
  <si>
    <t>勐阿镇</t>
  </si>
  <si>
    <t>勐满镇</t>
  </si>
  <si>
    <t>勐往乡</t>
  </si>
  <si>
    <t>西定乡</t>
  </si>
  <si>
    <t>勐宋乡</t>
  </si>
  <si>
    <t>格朗和乡</t>
  </si>
  <si>
    <t>布朗山乡</t>
  </si>
  <si>
    <t>说明：无县对下转移支付。</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</si>
  <si>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</si>
  <si>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</si>
  <si>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</si>
  <si>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</si>
  <si>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</si>
  <si>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</si>
  <si>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</si>
  <si>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</si>
  <si>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</si>
  <si>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</si>
  <si>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</si>
  <si>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</si>
  <si>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通用设备</t>
  </si>
  <si>
    <t>2040101 固定架、密集架</t>
  </si>
  <si>
    <t>密集档案柜</t>
  </si>
  <si>
    <t>立方米</t>
  </si>
  <si>
    <t>家具、用具、装具及动植物</t>
  </si>
  <si>
    <t>601020002 办公桌（处级及以下）</t>
  </si>
  <si>
    <t>诉讼椅</t>
  </si>
  <si>
    <t>把</t>
  </si>
  <si>
    <t>办公桌</t>
  </si>
  <si>
    <t>张</t>
  </si>
  <si>
    <t>报告席</t>
  </si>
  <si>
    <t>元</t>
  </si>
  <si>
    <t>柜台（订制）</t>
  </si>
  <si>
    <t>个</t>
  </si>
  <si>
    <t>中班台</t>
  </si>
  <si>
    <t>主席台桌</t>
  </si>
  <si>
    <t>会议桌（中会议室）</t>
  </si>
  <si>
    <t>套</t>
  </si>
  <si>
    <t>6010200 台、桌类</t>
  </si>
  <si>
    <t>诉讼书记桌</t>
  </si>
  <si>
    <t>法官桌</t>
  </si>
  <si>
    <t>601030002 办公椅（处级及以下）</t>
  </si>
  <si>
    <t>办公椅</t>
  </si>
  <si>
    <t>中班椅</t>
  </si>
  <si>
    <t>601030003 会议椅</t>
  </si>
  <si>
    <t>主席台椅</t>
  </si>
  <si>
    <t>礼堂椅</t>
  </si>
  <si>
    <t>会议椅</t>
  </si>
  <si>
    <t>601030004 桌前椅</t>
  </si>
  <si>
    <t>吧椅</t>
  </si>
  <si>
    <t>机场椅</t>
  </si>
  <si>
    <t>组</t>
  </si>
  <si>
    <t>6010300 椅凳类</t>
  </si>
  <si>
    <t>法官椅</t>
  </si>
  <si>
    <t>6010400 沙发类</t>
  </si>
  <si>
    <t>办公沙发</t>
  </si>
  <si>
    <t>6010501 文件柜</t>
  </si>
  <si>
    <t>文件柜</t>
  </si>
  <si>
    <t>6010599 书柜</t>
  </si>
  <si>
    <t>矮柜</t>
  </si>
  <si>
    <t>茶水柜</t>
  </si>
  <si>
    <t>公开18-1表</t>
  </si>
  <si>
    <t>部门基本信息表（一）</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</si>
  <si>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</si>
  <si>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</si>
  <si>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</si>
  <si>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</si>
  <si>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</si>
  <si>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</si>
  <si>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</si>
  <si>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</si>
  <si>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</si>
  <si>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</si>
  <si>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</si>
  <si>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</si>
  <si>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</si>
  <si>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</si>
  <si>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</si>
  <si>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</si>
  <si>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</si>
  <si>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</si>
  <si>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</si>
  <si>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</si>
  <si>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</si>
  <si>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</si>
  <si>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</si>
  <si>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</si>
  <si>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</si>
  <si>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</si>
  <si>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</si>
  <si>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</si>
  <si>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</si>
  <si>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</si>
  <si>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</si>
  <si>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</si>
  <si>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其中：提前退休</t>
  </si>
  <si>
    <t>行政</t>
  </si>
  <si>
    <t>全额</t>
  </si>
  <si>
    <t>公开18-2表</t>
  </si>
  <si>
    <t>部门基本信息表（二）</t>
  </si>
  <si>
    <t>单位：人</t>
  </si>
  <si>
    <t>在校学生数</t>
  </si>
  <si>
    <t>其他</t>
  </si>
  <si>
    <t>本科</t>
  </si>
  <si>
    <t>专科</t>
  </si>
  <si>
    <t>中专</t>
  </si>
  <si>
    <t>高中</t>
  </si>
  <si>
    <t>初中</t>
  </si>
  <si>
    <t>小学</t>
  </si>
  <si>
    <t>幼儿园</t>
  </si>
  <si>
    <t>农林师体民学生人数</t>
  </si>
  <si>
    <t>业余体校学生</t>
  </si>
  <si>
    <t>成人教育学生数</t>
  </si>
  <si>
    <t>其中：普通计划内</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</si>
</sst>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52">
    <font>
      <sz val="9"/>
      <name val="宋体"/>
      <charset val="134"/>
    </font>
    <font>
      <sz val="10"/>
      <color rgb="FF000000"/>
      <name val="Arial"/>
      <charset val="1"/>
    </font>
    <font>
      <sz val="10"/>
      <name val="Arial"/>
      <charset val="1"/>
    </font>
    <font>
      <sz val="9"/>
      <name val="微软雅黑"/>
      <charset val="1"/>
    </font>
    <font>
      <sz val="10"/>
      <color rgb="FF000000"/>
      <name val="宋体"/>
      <charset val="1"/>
    </font>
    <font>
      <sz val="18"/>
      <color rgb="FF000000"/>
      <name val="华文中宋"/>
      <charset val="1"/>
    </font>
    <font>
      <sz val="11"/>
      <color rgb="FF000000"/>
      <name val="宋体"/>
      <charset val="1"/>
    </font>
    <font>
      <sz val="9"/>
      <color rgb="FF000000"/>
      <name val="宋体"/>
      <charset val="1"/>
    </font>
    <font>
      <sz val="11"/>
      <name val="宋体"/>
      <charset val="1"/>
    </font>
    <font>
      <sz val="10"/>
      <name val="宋体"/>
      <charset val="1"/>
    </font>
    <font>
      <sz val="18"/>
      <name val="华文中宋"/>
      <charset val="1"/>
    </font>
    <font>
      <b/>
      <sz val="11"/>
      <color rgb="FF000000"/>
      <name val="宋体"/>
      <charset val="1"/>
    </font>
    <font>
      <sz val="9"/>
      <name val="宋体"/>
      <charset val="1"/>
    </font>
    <font>
      <b/>
      <sz val="18"/>
      <color rgb="FF000000"/>
      <name val="宋体"/>
      <charset val="1"/>
    </font>
    <font>
      <sz val="20"/>
      <color rgb="FF000000"/>
      <name val="Microsoft Sans Serif"/>
      <charset val="1"/>
    </font>
    <font>
      <sz val="12"/>
      <color rgb="FF000000"/>
      <name val="宋体"/>
      <charset val="1"/>
    </font>
    <font>
      <b/>
      <sz val="14"/>
      <color rgb="FF000000"/>
      <name val="宋体"/>
      <charset val="1"/>
    </font>
    <font>
      <b/>
      <sz val="10"/>
      <name val="宋体"/>
      <charset val="1"/>
    </font>
    <font>
      <sz val="24"/>
      <color rgb="FF000000"/>
      <name val="Arial"/>
      <charset val="1"/>
    </font>
    <font>
      <sz val="11"/>
      <color rgb="FF000000"/>
      <name val="Arial"/>
      <charset val="1"/>
    </font>
    <font>
      <sz val="9"/>
      <color rgb="FF000000"/>
      <name val="Arial"/>
      <charset val="1"/>
    </font>
    <font>
      <sz val="24"/>
      <name val="Arial"/>
      <charset val="1"/>
    </font>
    <font>
      <b/>
      <sz val="24"/>
      <color rgb="FF000000"/>
      <name val="宋体"/>
      <charset val="1"/>
    </font>
    <font>
      <sz val="11"/>
      <name val="Arial"/>
      <charset val="1"/>
    </font>
    <font>
      <b/>
      <sz val="23"/>
      <color rgb="FF000000"/>
      <name val="宋体"/>
      <charset val="1"/>
    </font>
    <font>
      <sz val="9"/>
      <name val="Arial"/>
      <charset val="1"/>
    </font>
    <font>
      <sz val="12"/>
      <name val="宋体"/>
      <charset val="1"/>
    </font>
    <font>
      <sz val="18"/>
      <name val="Microsoft Sans Serif"/>
      <charset val="1"/>
    </font>
    <font>
      <sz val="11"/>
      <name val="Microsoft Sans Serif"/>
      <charset val="1"/>
    </font>
    <font>
      <b/>
      <sz val="9"/>
      <color rgb="FF000000"/>
      <name val="宋体"/>
      <charset val="1"/>
    </font>
    <font>
      <b/>
      <sz val="10"/>
      <color rgb="FF000000"/>
      <name val="宋体"/>
      <charset val="1"/>
    </font>
    <font>
      <b/>
      <sz val="23.95"/>
      <color rgb="FF000000"/>
      <name val="宋体"/>
      <charset val="1"/>
    </font>
    <font>
      <sz val="11"/>
      <color theme="1"/>
      <name val="宋体"/>
      <charset val="134"/>
      <scheme val="minor"/>
    </font>
    <font>
      <u/>
      <sz val="11"/>
      <color rgb="FF0000FF"/>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b/>
      <sz val="11"/>
      <color rgb="FFFA7D00"/>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C6EFCE"/>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32" fillId="0" borderId="0" applyFont="0" applyFill="0" applyBorder="0" applyAlignment="0" applyProtection="0">
      <alignment vertical="center"/>
    </xf>
    <xf numFmtId="0" fontId="36" fillId="21" borderId="0" applyNumberFormat="0" applyBorder="0" applyAlignment="0" applyProtection="0">
      <alignment vertical="center"/>
    </xf>
    <xf numFmtId="0" fontId="39" fillId="16" borderId="16"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36" fillId="10" borderId="0" applyNumberFormat="0" applyBorder="0" applyAlignment="0" applyProtection="0">
      <alignment vertical="center"/>
    </xf>
    <xf numFmtId="0" fontId="35" fillId="4" borderId="0" applyNumberFormat="0" applyBorder="0" applyAlignment="0" applyProtection="0">
      <alignment vertical="center"/>
    </xf>
    <xf numFmtId="43" fontId="32" fillId="0" borderId="0" applyFont="0" applyFill="0" applyBorder="0" applyAlignment="0" applyProtection="0">
      <alignment vertical="center"/>
    </xf>
    <xf numFmtId="0" fontId="34" fillId="27" borderId="0" applyNumberFormat="0" applyBorder="0" applyAlignment="0" applyProtection="0">
      <alignment vertical="center"/>
    </xf>
    <xf numFmtId="0" fontId="33" fillId="0" borderId="0" applyNumberFormat="0" applyFill="0" applyBorder="0" applyAlignment="0" applyProtection="0">
      <alignment vertical="center"/>
    </xf>
    <xf numFmtId="9" fontId="32" fillId="0" borderId="0" applyFont="0" applyFill="0" applyBorder="0" applyAlignment="0" applyProtection="0">
      <alignment vertical="center"/>
    </xf>
    <xf numFmtId="0" fontId="43" fillId="0" borderId="0" applyNumberFormat="0" applyFill="0" applyBorder="0" applyAlignment="0" applyProtection="0">
      <alignment vertical="center"/>
    </xf>
    <xf numFmtId="0" fontId="32" fillId="28" borderId="19" applyNumberFormat="0" applyFont="0" applyAlignment="0" applyProtection="0">
      <alignment vertical="center"/>
    </xf>
    <xf numFmtId="0" fontId="34" fillId="30"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8" fillId="0" borderId="21" applyNumberFormat="0" applyFill="0" applyAlignment="0" applyProtection="0">
      <alignment vertical="center"/>
    </xf>
    <xf numFmtId="0" fontId="49" fillId="0" borderId="21" applyNumberFormat="0" applyFill="0" applyAlignment="0" applyProtection="0">
      <alignment vertical="center"/>
    </xf>
    <xf numFmtId="0" fontId="34" fillId="15" borderId="0" applyNumberFormat="0" applyBorder="0" applyAlignment="0" applyProtection="0">
      <alignment vertical="center"/>
    </xf>
    <xf numFmtId="0" fontId="45" fillId="0" borderId="22" applyNumberFormat="0" applyFill="0" applyAlignment="0" applyProtection="0">
      <alignment vertical="center"/>
    </xf>
    <xf numFmtId="0" fontId="34" fillId="3" borderId="0" applyNumberFormat="0" applyBorder="0" applyAlignment="0" applyProtection="0">
      <alignment vertical="center"/>
    </xf>
    <xf numFmtId="0" fontId="40" fillId="9" borderId="17" applyNumberFormat="0" applyAlignment="0" applyProtection="0">
      <alignment vertical="center"/>
    </xf>
    <xf numFmtId="0" fontId="37" fillId="9" borderId="16" applyNumberFormat="0" applyAlignment="0" applyProtection="0">
      <alignment vertical="center"/>
    </xf>
    <xf numFmtId="0" fontId="41" fillId="26" borderId="18" applyNumberFormat="0" applyAlignment="0" applyProtection="0">
      <alignment vertical="center"/>
    </xf>
    <xf numFmtId="0" fontId="36" fillId="20" borderId="0" applyNumberFormat="0" applyBorder="0" applyAlignment="0" applyProtection="0">
      <alignment vertical="center"/>
    </xf>
    <xf numFmtId="0" fontId="34" fillId="19" borderId="0" applyNumberFormat="0" applyBorder="0" applyAlignment="0" applyProtection="0">
      <alignment vertical="center"/>
    </xf>
    <xf numFmtId="0" fontId="44" fillId="0" borderId="20" applyNumberFormat="0" applyFill="0" applyAlignment="0" applyProtection="0">
      <alignment vertical="center"/>
    </xf>
    <xf numFmtId="0" fontId="50" fillId="0" borderId="23" applyNumberFormat="0" applyFill="0" applyAlignment="0" applyProtection="0">
      <alignment vertical="center"/>
    </xf>
    <xf numFmtId="0" fontId="51" fillId="33" borderId="0" applyNumberFormat="0" applyBorder="0" applyAlignment="0" applyProtection="0">
      <alignment vertical="center"/>
    </xf>
    <xf numFmtId="0" fontId="38" fillId="14" borderId="0" applyNumberFormat="0" applyBorder="0" applyAlignment="0" applyProtection="0">
      <alignment vertical="center"/>
    </xf>
    <xf numFmtId="0" fontId="36" fillId="18" borderId="0" applyNumberFormat="0" applyBorder="0" applyAlignment="0" applyProtection="0">
      <alignment vertical="center"/>
    </xf>
    <xf numFmtId="0" fontId="34" fillId="17" borderId="0" applyNumberFormat="0" applyBorder="0" applyAlignment="0" applyProtection="0">
      <alignment vertical="center"/>
    </xf>
    <xf numFmtId="0" fontId="36" fillId="8" borderId="0" applyNumberFormat="0" applyBorder="0" applyAlignment="0" applyProtection="0">
      <alignment vertical="center"/>
    </xf>
    <xf numFmtId="0" fontId="36" fillId="25" borderId="0" applyNumberFormat="0" applyBorder="0" applyAlignment="0" applyProtection="0">
      <alignment vertical="center"/>
    </xf>
    <xf numFmtId="0" fontId="36" fillId="7" borderId="0" applyNumberFormat="0" applyBorder="0" applyAlignment="0" applyProtection="0">
      <alignment vertical="center"/>
    </xf>
    <xf numFmtId="0" fontId="36" fillId="24" borderId="0" applyNumberFormat="0" applyBorder="0" applyAlignment="0" applyProtection="0">
      <alignment vertical="center"/>
    </xf>
    <xf numFmtId="0" fontId="34" fillId="13" borderId="0" applyNumberFormat="0" applyBorder="0" applyAlignment="0" applyProtection="0">
      <alignment vertical="center"/>
    </xf>
    <xf numFmtId="0" fontId="34" fillId="29"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4" fillId="12" borderId="0" applyNumberFormat="0" applyBorder="0" applyAlignment="0" applyProtection="0">
      <alignment vertical="center"/>
    </xf>
    <xf numFmtId="0" fontId="36" fillId="6" borderId="0" applyNumberFormat="0" applyBorder="0" applyAlignment="0" applyProtection="0">
      <alignment vertical="center"/>
    </xf>
    <xf numFmtId="0" fontId="34" fillId="23" borderId="0" applyNumberFormat="0" applyBorder="0" applyAlignment="0" applyProtection="0">
      <alignment vertical="center"/>
    </xf>
    <xf numFmtId="0" fontId="34" fillId="11" borderId="0" applyNumberFormat="0" applyBorder="0" applyAlignment="0" applyProtection="0">
      <alignment vertical="center"/>
    </xf>
    <xf numFmtId="0" fontId="36" fillId="5" borderId="0" applyNumberFormat="0" applyBorder="0" applyAlignment="0" applyProtection="0">
      <alignment vertical="center"/>
    </xf>
    <xf numFmtId="0" fontId="34" fillId="22" borderId="0" applyNumberFormat="0" applyBorder="0" applyAlignment="0" applyProtection="0">
      <alignment vertical="center"/>
    </xf>
    <xf numFmtId="0" fontId="0" fillId="0" borderId="0">
      <alignment vertical="top"/>
      <protection locked="0"/>
    </xf>
  </cellStyleXfs>
  <cellXfs count="277">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center"/>
    </xf>
    <xf numFmtId="0" fontId="2" fillId="0" borderId="0" xfId="49" applyFont="1" applyFill="1" applyBorder="1" applyAlignment="1" applyProtection="1"/>
    <xf numFmtId="0" fontId="3" fillId="0" borderId="0" xfId="49" applyFont="1" applyFill="1" applyBorder="1" applyAlignment="1" applyProtection="1">
      <alignment vertical="top"/>
      <protection locked="0"/>
    </xf>
    <xf numFmtId="0" fontId="4" fillId="2" borderId="0" xfId="49" applyFont="1" applyFill="1" applyBorder="1" applyAlignment="1" applyProtection="1">
      <alignment horizontal="right" vertical="center" wrapText="1"/>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horizontal="left" vertical="center"/>
      <protection locked="0"/>
    </xf>
    <xf numFmtId="0" fontId="7" fillId="0" borderId="0" xfId="49" applyFont="1" applyFill="1" applyBorder="1" applyAlignment="1" applyProtection="1">
      <alignment wrapText="1"/>
      <protection locked="0"/>
    </xf>
    <xf numFmtId="0" fontId="6" fillId="0" borderId="1" xfId="49" applyFont="1" applyFill="1" applyBorder="1" applyAlignment="1" applyProtection="1">
      <alignment horizontal="center" vertical="center" wrapText="1"/>
      <protection locked="0"/>
    </xf>
    <xf numFmtId="0" fontId="8"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vertical="top" wrapText="1"/>
      <protection locked="0"/>
    </xf>
    <xf numFmtId="0" fontId="2" fillId="2" borderId="4" xfId="49" applyFont="1" applyFill="1" applyBorder="1" applyAlignment="1" applyProtection="1">
      <alignment vertical="top" wrapText="1"/>
      <protection locked="0"/>
    </xf>
    <xf numFmtId="0" fontId="2" fillId="0" borderId="5" xfId="49" applyFont="1" applyFill="1" applyBorder="1" applyAlignment="1" applyProtection="1">
      <alignment vertical="top" wrapText="1"/>
      <protection locked="0"/>
    </xf>
    <xf numFmtId="0" fontId="2"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protection locked="0"/>
    </xf>
    <xf numFmtId="0" fontId="7" fillId="2" borderId="7" xfId="49" applyFont="1" applyFill="1" applyBorder="1" applyAlignment="1" applyProtection="1">
      <alignment horizontal="center" vertical="center" wrapText="1"/>
      <protection locked="0"/>
    </xf>
    <xf numFmtId="0" fontId="7" fillId="2" borderId="7" xfId="49" applyFont="1" applyFill="1" applyBorder="1" applyAlignment="1" applyProtection="1">
      <alignment horizontal="right" vertical="center" wrapText="1"/>
      <protection locked="0"/>
    </xf>
    <xf numFmtId="0" fontId="7" fillId="0" borderId="7"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center" vertical="center" wrapText="1"/>
      <protection locked="0"/>
    </xf>
    <xf numFmtId="0" fontId="7" fillId="0" borderId="0" xfId="49" applyFont="1" applyFill="1" applyBorder="1" applyAlignment="1" applyProtection="1">
      <alignment horizontal="center" vertical="center" wrapText="1"/>
      <protection locked="0"/>
    </xf>
    <xf numFmtId="0" fontId="9" fillId="0" borderId="0" xfId="49" applyFont="1" applyFill="1" applyBorder="1" applyAlignment="1" applyProtection="1"/>
    <xf numFmtId="0" fontId="10" fillId="0" borderId="0" xfId="49" applyFont="1" applyFill="1" applyBorder="1" applyAlignment="1" applyProtection="1">
      <alignment horizontal="center" vertical="center" wrapText="1"/>
    </xf>
    <xf numFmtId="0" fontId="6" fillId="0" borderId="0" xfId="49" applyFont="1" applyFill="1" applyBorder="1" applyAlignment="1" applyProtection="1">
      <alignment horizontal="left" vertical="center"/>
    </xf>
    <xf numFmtId="0" fontId="11"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12" fillId="0" borderId="7" xfId="49" applyFont="1" applyFill="1" applyBorder="1" applyAlignment="1" applyProtection="1">
      <alignment horizontal="center" vertical="center"/>
    </xf>
    <xf numFmtId="0" fontId="12" fillId="0" borderId="7" xfId="49" applyFont="1" applyFill="1" applyBorder="1" applyAlignment="1" applyProtection="1">
      <alignment horizontal="left" vertical="center"/>
    </xf>
    <xf numFmtId="3" fontId="12" fillId="0" borderId="7" xfId="49" applyNumberFormat="1" applyFont="1" applyFill="1" applyBorder="1" applyAlignment="1" applyProtection="1">
      <alignment horizontal="right" vertical="center"/>
      <protection locked="0"/>
    </xf>
    <xf numFmtId="0" fontId="12" fillId="0" borderId="7" xfId="49" applyFont="1" applyFill="1" applyBorder="1" applyAlignment="1" applyProtection="1">
      <alignment horizontal="left" vertical="center" wrapText="1"/>
    </xf>
    <xf numFmtId="3" fontId="12" fillId="0" borderId="7" xfId="49" applyNumberFormat="1" applyFont="1" applyFill="1" applyBorder="1" applyAlignment="1" applyProtection="1">
      <alignment horizontal="right" vertical="center"/>
    </xf>
    <xf numFmtId="0" fontId="8" fillId="0" borderId="8" xfId="49" applyFont="1" applyFill="1" applyBorder="1" applyAlignment="1" applyProtection="1">
      <alignment horizontal="center" vertical="center" wrapText="1"/>
    </xf>
    <xf numFmtId="0" fontId="8" fillId="0" borderId="9" xfId="49" applyFont="1" applyFill="1" applyBorder="1" applyAlignment="1" applyProtection="1">
      <alignment horizontal="center" vertical="center" wrapText="1"/>
    </xf>
    <xf numFmtId="0" fontId="8" fillId="0" borderId="10" xfId="49" applyFont="1" applyFill="1" applyBorder="1" applyAlignment="1" applyProtection="1">
      <alignment horizontal="center" vertical="center" wrapText="1"/>
    </xf>
    <xf numFmtId="0" fontId="8" fillId="0" borderId="11" xfId="49" applyFont="1" applyFill="1" applyBorder="1" applyAlignment="1" applyProtection="1">
      <alignment horizontal="center" vertical="center" wrapText="1"/>
    </xf>
    <xf numFmtId="0" fontId="8" fillId="0" borderId="12" xfId="49" applyFont="1" applyFill="1" applyBorder="1" applyAlignment="1" applyProtection="1">
      <alignment horizontal="center" vertical="center" wrapText="1"/>
    </xf>
    <xf numFmtId="0" fontId="8" fillId="0" borderId="13"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9" fillId="0" borderId="7" xfId="49" applyFont="1" applyFill="1" applyBorder="1" applyAlignment="1" applyProtection="1">
      <alignment horizontal="right"/>
      <protection locked="0"/>
    </xf>
    <xf numFmtId="0" fontId="9" fillId="0" borderId="7" xfId="49" applyFont="1" applyFill="1" applyBorder="1" applyAlignment="1" applyProtection="1">
      <alignment horizontal="right"/>
    </xf>
    <xf numFmtId="0" fontId="2" fillId="0" borderId="3" xfId="49" applyFont="1" applyFill="1" applyBorder="1" applyAlignment="1" applyProtection="1">
      <alignment vertical="top"/>
      <protection locked="0"/>
    </xf>
    <xf numFmtId="0" fontId="2" fillId="0" borderId="4"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center" vertical="center" wrapText="1"/>
      <protection locked="0"/>
    </xf>
    <xf numFmtId="3" fontId="9" fillId="0" borderId="7" xfId="49" applyNumberFormat="1" applyFont="1" applyFill="1" applyBorder="1" applyAlignment="1" applyProtection="1">
      <alignment horizontal="right"/>
      <protection locked="0"/>
    </xf>
    <xf numFmtId="0" fontId="9" fillId="0" borderId="0" xfId="49" applyFont="1" applyFill="1" applyBorder="1" applyAlignment="1" applyProtection="1">
      <alignment horizontal="right" wrapText="1"/>
      <protection locked="0"/>
    </xf>
    <xf numFmtId="0" fontId="5" fillId="0" borderId="0" xfId="49" applyFont="1" applyFill="1" applyBorder="1" applyAlignment="1" applyProtection="1">
      <alignment horizontal="center" vertical="center"/>
    </xf>
    <xf numFmtId="0" fontId="8" fillId="0" borderId="12" xfId="49" applyFont="1" applyFill="1" applyBorder="1" applyAlignment="1" applyProtection="1">
      <alignment horizontal="right"/>
    </xf>
    <xf numFmtId="0" fontId="8" fillId="0" borderId="0" xfId="49" applyFont="1" applyFill="1" applyBorder="1" applyAlignment="1" applyProtection="1">
      <alignment horizontal="right"/>
      <protection locked="0"/>
    </xf>
    <xf numFmtId="0" fontId="8" fillId="0" borderId="14" xfId="49" applyFont="1" applyFill="1" applyBorder="1" applyAlignment="1" applyProtection="1">
      <alignment horizontal="center" vertical="center"/>
    </xf>
    <xf numFmtId="3" fontId="12" fillId="0" borderId="2" xfId="49" applyNumberFormat="1" applyFont="1" applyFill="1" applyBorder="1" applyAlignment="1" applyProtection="1">
      <alignment horizontal="right" vertical="center"/>
      <protection locked="0"/>
    </xf>
    <xf numFmtId="0" fontId="12" fillId="0" borderId="7" xfId="49" applyFont="1" applyFill="1" applyBorder="1" applyAlignment="1" applyProtection="1">
      <alignment horizontal="right" vertical="center"/>
      <protection locked="0"/>
    </xf>
    <xf numFmtId="0" fontId="13"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right" wrapText="1"/>
    </xf>
    <xf numFmtId="0" fontId="6" fillId="0" borderId="2" xfId="49" applyFont="1" applyFill="1" applyBorder="1" applyAlignment="1" applyProtection="1">
      <alignment horizontal="center" vertical="center" wrapText="1"/>
      <protection locked="0"/>
    </xf>
    <xf numFmtId="4" fontId="7" fillId="0" borderId="7" xfId="49" applyNumberFormat="1" applyFont="1" applyFill="1" applyBorder="1" applyAlignment="1" applyProtection="1">
      <alignment vertical="center"/>
      <protection locked="0"/>
    </xf>
    <xf numFmtId="0" fontId="7" fillId="2" borderId="1" xfId="49" applyFont="1" applyFill="1" applyBorder="1" applyAlignment="1" applyProtection="1">
      <alignment vertical="center" wrapText="1"/>
      <protection locked="0"/>
    </xf>
    <xf numFmtId="0" fontId="7" fillId="2" borderId="7" xfId="49" applyFont="1" applyFill="1" applyBorder="1" applyAlignment="1" applyProtection="1">
      <alignment vertical="center" wrapText="1"/>
      <protection locked="0"/>
    </xf>
    <xf numFmtId="0" fontId="2" fillId="0" borderId="4" xfId="49" applyFont="1" applyFill="1" applyBorder="1" applyAlignment="1" applyProtection="1"/>
    <xf numFmtId="0" fontId="7" fillId="2" borderId="7" xfId="49" applyFont="1" applyFill="1" applyBorder="1" applyAlignment="1" applyProtection="1">
      <alignment vertical="center"/>
    </xf>
    <xf numFmtId="0" fontId="7" fillId="2" borderId="6" xfId="49" applyFont="1" applyFill="1" applyBorder="1" applyAlignment="1" applyProtection="1">
      <alignment vertical="center"/>
    </xf>
    <xf numFmtId="0" fontId="9" fillId="0" borderId="0" xfId="49" applyFont="1" applyFill="1" applyBorder="1" applyAlignment="1" applyProtection="1">
      <alignment vertical="center"/>
    </xf>
    <xf numFmtId="0" fontId="8" fillId="0" borderId="0" xfId="49" applyFont="1" applyFill="1" applyBorder="1" applyAlignment="1" applyProtection="1">
      <alignment vertical="center"/>
    </xf>
    <xf numFmtId="0" fontId="4" fillId="0" borderId="0" xfId="49" applyFont="1" applyFill="1" applyBorder="1" applyAlignment="1" applyProtection="1">
      <alignment horizontal="right" vertical="center" wrapText="1"/>
      <protection locked="0"/>
    </xf>
    <xf numFmtId="0" fontId="8" fillId="0" borderId="0" xfId="49" applyFont="1" applyFill="1" applyBorder="1" applyAlignment="1" applyProtection="1">
      <alignment vertical="top"/>
    </xf>
    <xf numFmtId="0" fontId="14" fillId="0" borderId="0" xfId="49" applyFont="1" applyFill="1" applyBorder="1" applyAlignment="1" applyProtection="1">
      <alignment horizontal="center" vertical="center"/>
    </xf>
    <xf numFmtId="0" fontId="15" fillId="0" borderId="7" xfId="49" applyFont="1" applyFill="1" applyBorder="1" applyAlignment="1" applyProtection="1">
      <alignment horizontal="center" vertical="center" wrapText="1"/>
    </xf>
    <xf numFmtId="0" fontId="15" fillId="0" borderId="7" xfId="49" applyFont="1" applyFill="1" applyBorder="1" applyAlignment="1" applyProtection="1">
      <alignment horizontal="center" vertical="center" wrapText="1"/>
      <protection locked="0"/>
    </xf>
    <xf numFmtId="0" fontId="15" fillId="0" borderId="7" xfId="49" applyFont="1" applyFill="1" applyBorder="1" applyAlignment="1" applyProtection="1">
      <alignment vertical="center" wrapText="1"/>
    </xf>
    <xf numFmtId="0" fontId="7" fillId="0" borderId="7" xfId="49" applyFont="1" applyFill="1" applyBorder="1" applyAlignment="1" applyProtection="1">
      <alignment horizontal="left" vertical="center" wrapText="1" indent="1"/>
      <protection locked="0"/>
    </xf>
    <xf numFmtId="0" fontId="7" fillId="0" borderId="7" xfId="49" applyFont="1" applyFill="1" applyBorder="1" applyAlignment="1" applyProtection="1">
      <alignment vertical="center" wrapText="1"/>
      <protection locked="0"/>
    </xf>
    <xf numFmtId="0" fontId="7" fillId="0" borderId="7" xfId="49" applyFont="1" applyFill="1" applyBorder="1" applyAlignment="1" applyProtection="1">
      <alignment vertical="center"/>
    </xf>
    <xf numFmtId="0" fontId="7" fillId="0" borderId="7" xfId="49" applyFont="1" applyFill="1" applyBorder="1" applyAlignment="1" applyProtection="1">
      <alignment horizontal="left" vertical="center" wrapText="1" indent="1"/>
    </xf>
    <xf numFmtId="0" fontId="7" fillId="0" borderId="7" xfId="49" applyFont="1" applyFill="1" applyBorder="1" applyAlignment="1" applyProtection="1">
      <alignment vertical="center" wrapText="1"/>
    </xf>
    <xf numFmtId="0" fontId="16" fillId="0" borderId="2" xfId="49" applyFont="1" applyFill="1" applyBorder="1" applyAlignment="1" applyProtection="1">
      <alignment horizontal="left" vertical="center" indent="1"/>
    </xf>
    <xf numFmtId="0" fontId="7" fillId="0" borderId="3" xfId="49" applyFont="1" applyFill="1" applyBorder="1" applyAlignment="1" applyProtection="1">
      <alignment horizontal="center" vertical="center"/>
    </xf>
    <xf numFmtId="0" fontId="9" fillId="0" borderId="0" xfId="49" applyFont="1" applyFill="1" applyBorder="1" applyAlignment="1" applyProtection="1">
      <alignment horizontal="right" vertical="center"/>
    </xf>
    <xf numFmtId="0" fontId="7" fillId="0" borderId="5" xfId="49" applyFont="1" applyFill="1" applyBorder="1" applyAlignment="1" applyProtection="1">
      <alignment horizontal="center" vertical="center"/>
    </xf>
    <xf numFmtId="0" fontId="12" fillId="0" borderId="0" xfId="49" applyFont="1" applyFill="1" applyBorder="1" applyAlignment="1" applyProtection="1">
      <alignment vertical="top"/>
      <protection locked="0"/>
    </xf>
    <xf numFmtId="0" fontId="8" fillId="0" borderId="0" xfId="49" applyFont="1" applyFill="1" applyBorder="1" applyAlignment="1" applyProtection="1">
      <alignment vertical="top"/>
      <protection locked="0"/>
    </xf>
    <xf numFmtId="0" fontId="9" fillId="0" borderId="0" xfId="49" applyFont="1" applyFill="1" applyBorder="1" applyAlignment="1" applyProtection="1">
      <alignment wrapText="1"/>
    </xf>
    <xf numFmtId="0" fontId="9" fillId="0" borderId="0" xfId="49" applyFont="1" applyFill="1" applyBorder="1" applyAlignment="1" applyProtection="1">
      <protection locked="0"/>
    </xf>
    <xf numFmtId="0" fontId="5"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6" fillId="0" borderId="2"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5"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6" xfId="49" applyFont="1" applyFill="1" applyBorder="1" applyAlignment="1" applyProtection="1">
      <alignment horizontal="center" vertical="center"/>
      <protection locked="0"/>
    </xf>
    <xf numFmtId="0" fontId="6" fillId="0" borderId="0" xfId="49" applyFont="1" applyFill="1" applyBorder="1" applyAlignment="1" applyProtection="1">
      <alignment horizontal="center" vertical="center"/>
    </xf>
    <xf numFmtId="0" fontId="7" fillId="0" borderId="7" xfId="49" applyFont="1" applyFill="1" applyBorder="1" applyAlignment="1" applyProtection="1">
      <alignment horizontal="left" vertical="center" wrapText="1"/>
    </xf>
    <xf numFmtId="0" fontId="7" fillId="0" borderId="7" xfId="49" applyFont="1" applyFill="1" applyBorder="1" applyAlignment="1" applyProtection="1">
      <alignment horizontal="right" vertical="center"/>
      <protection locked="0"/>
    </xf>
    <xf numFmtId="0" fontId="12" fillId="0" borderId="3" xfId="49" applyFont="1" applyFill="1" applyBorder="1" applyAlignment="1" applyProtection="1">
      <alignment horizontal="right" vertical="center"/>
      <protection locked="0"/>
    </xf>
    <xf numFmtId="0" fontId="7" fillId="0" borderId="7" xfId="49" applyFont="1" applyFill="1" applyBorder="1" applyAlignment="1" applyProtection="1">
      <alignment horizontal="right" vertical="center" wrapText="1"/>
      <protection locked="0"/>
    </xf>
    <xf numFmtId="0" fontId="16" fillId="0" borderId="2" xfId="49" applyFont="1" applyFill="1" applyBorder="1" applyAlignment="1" applyProtection="1">
      <alignment horizontal="left" vertical="center"/>
    </xf>
    <xf numFmtId="0" fontId="7" fillId="0" borderId="3" xfId="49" applyFont="1" applyFill="1" applyBorder="1" applyAlignment="1" applyProtection="1">
      <alignment horizontal="center" vertical="center" wrapText="1"/>
    </xf>
    <xf numFmtId="0" fontId="6" fillId="0" borderId="0" xfId="49" applyFont="1" applyFill="1" applyBorder="1" applyAlignment="1" applyProtection="1">
      <alignment vertical="center"/>
      <protection locked="0"/>
    </xf>
    <xf numFmtId="0" fontId="6" fillId="0" borderId="3" xfId="49" applyFont="1" applyFill="1" applyBorder="1" applyAlignment="1" applyProtection="1">
      <alignment horizontal="center" vertical="center"/>
      <protection locked="0"/>
    </xf>
    <xf numFmtId="0" fontId="9" fillId="0" borderId="0" xfId="49" applyFont="1" applyFill="1" applyBorder="1" applyAlignment="1" applyProtection="1">
      <alignment horizontal="right" vertical="center" wrapText="1"/>
    </xf>
    <xf numFmtId="0" fontId="6" fillId="0" borderId="0" xfId="49" applyFont="1" applyFill="1" applyBorder="1" applyAlignment="1" applyProtection="1">
      <alignment horizontal="right" wrapText="1"/>
      <protection locked="0"/>
    </xf>
    <xf numFmtId="0" fontId="7" fillId="0" borderId="5" xfId="49" applyFont="1" applyFill="1" applyBorder="1" applyAlignment="1" applyProtection="1">
      <alignment horizontal="center" vertical="center" wrapText="1"/>
    </xf>
    <xf numFmtId="0" fontId="4" fillId="0" borderId="0" xfId="49" applyFont="1" applyFill="1" applyBorder="1" applyAlignment="1" applyProtection="1">
      <alignment horizontal="right" vertical="center"/>
      <protection locked="0"/>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center"/>
    </xf>
    <xf numFmtId="0" fontId="20" fillId="0" borderId="0" xfId="49" applyFont="1" applyFill="1" applyBorder="1" applyAlignment="1" applyProtection="1">
      <alignment vertical="center"/>
    </xf>
    <xf numFmtId="0" fontId="4" fillId="2" borderId="12" xfId="49" applyFont="1" applyFill="1" applyBorder="1" applyAlignment="1" applyProtection="1">
      <alignment horizontal="right" vertical="center" wrapText="1"/>
    </xf>
    <xf numFmtId="0" fontId="21" fillId="0" borderId="12" xfId="49" applyFont="1" applyFill="1" applyBorder="1" applyAlignment="1" applyProtection="1">
      <alignment horizontal="center" vertical="center"/>
    </xf>
    <xf numFmtId="0" fontId="21" fillId="0" borderId="13" xfId="49" applyFont="1" applyFill="1" applyBorder="1" applyAlignment="1" applyProtection="1">
      <alignment horizontal="center" vertical="center"/>
    </xf>
    <xf numFmtId="0" fontId="22" fillId="2" borderId="12" xfId="49" applyFont="1" applyFill="1" applyBorder="1" applyAlignment="1" applyProtection="1">
      <alignment horizontal="center" vertical="center" wrapText="1"/>
      <protection locked="0"/>
    </xf>
    <xf numFmtId="0" fontId="21" fillId="0" borderId="12" xfId="49" applyFont="1" applyFill="1" applyBorder="1" applyAlignment="1" applyProtection="1"/>
    <xf numFmtId="0" fontId="21" fillId="0" borderId="13" xfId="49" applyFont="1" applyFill="1" applyBorder="1" applyAlignment="1" applyProtection="1"/>
    <xf numFmtId="0" fontId="4" fillId="2" borderId="12" xfId="49" applyFont="1" applyFill="1" applyBorder="1" applyAlignment="1" applyProtection="1">
      <alignment horizontal="left" vertical="center" wrapText="1"/>
      <protection locked="0"/>
    </xf>
    <xf numFmtId="0" fontId="2" fillId="0" borderId="12" xfId="49" applyFont="1" applyFill="1" applyBorder="1" applyAlignment="1" applyProtection="1"/>
    <xf numFmtId="0" fontId="4" fillId="2" borderId="12" xfId="49" applyFont="1" applyFill="1" applyBorder="1" applyAlignment="1" applyProtection="1">
      <alignment horizontal="right" vertical="center" wrapText="1"/>
      <protection locked="0"/>
    </xf>
    <xf numFmtId="0" fontId="2" fillId="0" borderId="13" xfId="49" applyFont="1" applyFill="1" applyBorder="1" applyAlignment="1" applyProtection="1"/>
    <xf numFmtId="0" fontId="9" fillId="0" borderId="0" xfId="49" applyFont="1" applyFill="1" applyBorder="1" applyAlignment="1" applyProtection="1">
      <alignment horizontal="right" wrapText="1"/>
    </xf>
    <xf numFmtId="0" fontId="23" fillId="0" borderId="5" xfId="49" applyFont="1" applyFill="1" applyBorder="1" applyAlignment="1" applyProtection="1">
      <alignment vertical="top" wrapText="1"/>
      <protection locked="0"/>
    </xf>
    <xf numFmtId="0" fontId="19" fillId="2" borderId="6"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protection locked="0"/>
    </xf>
    <xf numFmtId="4" fontId="7" fillId="0" borderId="6" xfId="49" applyNumberFormat="1" applyFont="1" applyFill="1" applyBorder="1" applyAlignment="1" applyProtection="1">
      <alignment horizontal="right" vertical="center"/>
      <protection locked="0"/>
    </xf>
    <xf numFmtId="10" fontId="7" fillId="0" borderId="7"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4" fillId="2" borderId="11" xfId="49" applyFont="1" applyFill="1" applyBorder="1" applyAlignment="1" applyProtection="1">
      <alignment horizontal="left" vertical="top" wrapText="1"/>
    </xf>
    <xf numFmtId="0" fontId="4" fillId="2" borderId="12" xfId="49" applyFont="1" applyFill="1" applyBorder="1" applyAlignment="1" applyProtection="1">
      <alignment horizontal="center" vertical="center"/>
    </xf>
    <xf numFmtId="0" fontId="4" fillId="0" borderId="13" xfId="49" applyFont="1" applyFill="1" applyBorder="1" applyAlignment="1" applyProtection="1">
      <alignment horizontal="center" vertical="center"/>
    </xf>
    <xf numFmtId="0" fontId="4" fillId="0" borderId="0" xfId="49" applyFont="1" applyFill="1" applyBorder="1" applyAlignment="1" applyProtection="1"/>
    <xf numFmtId="0" fontId="24" fillId="0" borderId="0" xfId="49" applyFont="1" applyFill="1" applyBorder="1" applyAlignment="1" applyProtection="1">
      <alignment horizontal="center" vertical="center"/>
    </xf>
    <xf numFmtId="0" fontId="6" fillId="0" borderId="0" xfId="49" applyFont="1" applyFill="1" applyBorder="1" applyAlignment="1" applyProtection="1"/>
    <xf numFmtId="0" fontId="6" fillId="0" borderId="4" xfId="49" applyFont="1" applyFill="1" applyBorder="1" applyAlignment="1" applyProtection="1">
      <alignment horizontal="center" vertical="center"/>
    </xf>
    <xf numFmtId="0" fontId="7" fillId="0" borderId="7" xfId="49" applyFont="1" applyFill="1" applyBorder="1" applyAlignment="1" applyProtection="1">
      <alignment horizontal="center" vertical="center"/>
      <protection locked="0"/>
    </xf>
    <xf numFmtId="0" fontId="7" fillId="0" borderId="7" xfId="49" applyFont="1" applyFill="1" applyBorder="1" applyAlignment="1" applyProtection="1">
      <alignment horizontal="left" vertical="center"/>
      <protection locked="0"/>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7" xfId="49" applyFont="1" applyFill="1" applyBorder="1" applyAlignment="1" applyProtection="1">
      <alignment horizontal="right" vertical="center"/>
    </xf>
    <xf numFmtId="0" fontId="9" fillId="0" borderId="0" xfId="49" applyFont="1" applyFill="1" applyBorder="1" applyAlignment="1" applyProtection="1">
      <alignment vertical="top"/>
    </xf>
    <xf numFmtId="0" fontId="4" fillId="0" borderId="0" xfId="49" applyFont="1" applyFill="1" applyBorder="1" applyAlignment="1" applyProtection="1">
      <alignment horizontal="right" vertical="center"/>
    </xf>
    <xf numFmtId="0" fontId="4" fillId="0" borderId="0" xfId="49" applyFont="1" applyFill="1" applyBorder="1" applyAlignment="1" applyProtection="1">
      <alignment horizontal="right" vertical="center" wrapText="1"/>
    </xf>
    <xf numFmtId="0" fontId="6" fillId="0" borderId="0" xfId="49" applyFont="1" applyFill="1" applyBorder="1" applyAlignment="1" applyProtection="1">
      <alignment horizontal="right"/>
    </xf>
    <xf numFmtId="0" fontId="6" fillId="0" borderId="11" xfId="49" applyFont="1" applyFill="1" applyBorder="1" applyAlignment="1" applyProtection="1">
      <alignment horizontal="center" vertical="center"/>
    </xf>
    <xf numFmtId="0" fontId="6" fillId="0" borderId="11" xfId="49" applyFont="1" applyFill="1" applyBorder="1" applyAlignment="1" applyProtection="1">
      <alignment horizontal="center" vertical="center" wrapText="1"/>
    </xf>
    <xf numFmtId="0" fontId="6" fillId="0" borderId="15" xfId="49" applyFont="1" applyFill="1" applyBorder="1" applyAlignment="1" applyProtection="1">
      <alignment horizontal="center" vertical="center" wrapText="1"/>
    </xf>
    <xf numFmtId="0" fontId="6" fillId="2" borderId="8" xfId="49" applyFont="1" applyFill="1" applyBorder="1" applyAlignment="1" applyProtection="1">
      <alignment horizontal="center" vertical="center" wrapText="1"/>
      <protection locked="0"/>
    </xf>
    <xf numFmtId="0" fontId="23" fillId="0" borderId="10" xfId="49" applyFont="1" applyFill="1" applyBorder="1" applyAlignment="1" applyProtection="1">
      <alignment horizontal="center" vertical="center" wrapText="1"/>
      <protection locked="0"/>
    </xf>
    <xf numFmtId="0" fontId="23" fillId="0" borderId="3" xfId="49" applyFont="1" applyFill="1" applyBorder="1" applyAlignment="1" applyProtection="1">
      <alignment horizontal="center" vertical="center" wrapText="1"/>
      <protection locked="0"/>
    </xf>
    <xf numFmtId="0" fontId="23" fillId="0" borderId="5" xfId="49" applyFont="1" applyFill="1" applyBorder="1" applyAlignment="1" applyProtection="1">
      <alignment horizontal="center" vertical="center" wrapText="1"/>
      <protection locked="0"/>
    </xf>
    <xf numFmtId="0" fontId="12" fillId="0" borderId="11" xfId="49" applyFont="1" applyFill="1" applyBorder="1" applyAlignment="1" applyProtection="1">
      <alignment horizontal="center" vertical="center" wrapText="1"/>
      <protection locked="0"/>
    </xf>
    <xf numFmtId="0" fontId="25" fillId="0" borderId="13" xfId="49" applyFont="1" applyFill="1" applyBorder="1" applyAlignment="1" applyProtection="1">
      <alignment horizontal="center" vertical="center" wrapText="1"/>
      <protection locked="0"/>
    </xf>
    <xf numFmtId="0" fontId="7" fillId="2" borderId="6" xfId="49" applyFont="1" applyFill="1" applyBorder="1" applyAlignment="1" applyProtection="1">
      <alignment horizontal="center" vertical="center"/>
    </xf>
    <xf numFmtId="0" fontId="12" fillId="0" borderId="11" xfId="49" applyFont="1" applyFill="1" applyBorder="1" applyAlignment="1" applyProtection="1">
      <alignment horizontal="center" vertical="center"/>
    </xf>
    <xf numFmtId="0" fontId="12" fillId="0" borderId="2" xfId="49" applyFont="1" applyFill="1" applyBorder="1" applyAlignment="1" applyProtection="1">
      <alignment horizontal="center" vertical="center"/>
    </xf>
    <xf numFmtId="0" fontId="25" fillId="0" borderId="5" xfId="49" applyFont="1" applyFill="1" applyBorder="1" applyAlignment="1" applyProtection="1">
      <alignment horizontal="center" vertical="center"/>
    </xf>
    <xf numFmtId="0" fontId="12" fillId="0" borderId="2" xfId="49" applyFont="1" applyFill="1" applyBorder="1" applyAlignment="1" applyProtection="1">
      <alignment horizontal="center" vertical="center" wrapText="1"/>
      <protection locked="0"/>
    </xf>
    <xf numFmtId="0" fontId="25" fillId="0" borderId="3" xfId="49" applyFont="1" applyFill="1" applyBorder="1" applyAlignment="1" applyProtection="1">
      <alignment horizontal="center" vertical="center" wrapText="1"/>
      <protection locked="0"/>
    </xf>
    <xf numFmtId="0" fontId="7" fillId="2" borderId="5" xfId="49" applyFont="1" applyFill="1" applyBorder="1" applyAlignment="1" applyProtection="1">
      <alignment horizontal="center" vertical="center" wrapText="1"/>
      <protection locked="0"/>
    </xf>
    <xf numFmtId="4" fontId="7" fillId="0" borderId="7" xfId="49" applyNumberFormat="1" applyFont="1" applyFill="1" applyBorder="1" applyAlignment="1" applyProtection="1">
      <alignment horizontal="right" vertical="center"/>
    </xf>
    <xf numFmtId="0" fontId="26" fillId="0" borderId="0" xfId="49" applyFont="1" applyFill="1" applyBorder="1" applyAlignment="1" applyProtection="1">
      <alignment horizontal="center"/>
    </xf>
    <xf numFmtId="49" fontId="8" fillId="0" borderId="0" xfId="49" applyNumberFormat="1" applyFont="1" applyFill="1" applyBorder="1" applyAlignment="1" applyProtection="1"/>
    <xf numFmtId="0" fontId="27" fillId="0" borderId="0" xfId="49" applyFont="1" applyFill="1" applyBorder="1" applyAlignment="1" applyProtection="1">
      <alignment horizontal="center" vertical="center" wrapText="1"/>
    </xf>
    <xf numFmtId="0" fontId="6" fillId="0" borderId="12"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xf>
    <xf numFmtId="0" fontId="8" fillId="0" borderId="12" xfId="49" applyFont="1" applyFill="1" applyBorder="1" applyAlignment="1" applyProtection="1"/>
    <xf numFmtId="0" fontId="6" fillId="0" borderId="4"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12" fillId="0" borderId="6" xfId="49" applyFont="1" applyFill="1" applyBorder="1" applyAlignment="1" applyProtection="1">
      <alignment horizontal="left" vertical="center"/>
    </xf>
    <xf numFmtId="0" fontId="12" fillId="0" borderId="7" xfId="49" applyFont="1" applyFill="1" applyBorder="1" applyAlignment="1" applyProtection="1">
      <alignment horizontal="left" vertical="center" wrapText="1"/>
      <protection locked="0"/>
    </xf>
    <xf numFmtId="0" fontId="12" fillId="0" borderId="6" xfId="49" applyFont="1" applyFill="1" applyBorder="1" applyAlignment="1" applyProtection="1">
      <alignment horizontal="left" vertical="center" wrapText="1"/>
    </xf>
    <xf numFmtId="0" fontId="6" fillId="0" borderId="0" xfId="49" applyFont="1" applyFill="1" applyBorder="1" applyAlignment="1" applyProtection="1">
      <alignment horizontal="right" vertical="center"/>
    </xf>
    <xf numFmtId="0" fontId="7" fillId="0" borderId="7" xfId="49" applyFont="1" applyFill="1" applyBorder="1" applyAlignment="1" applyProtection="1">
      <alignment horizontal="left" vertical="center"/>
    </xf>
    <xf numFmtId="49" fontId="4" fillId="0" borderId="0" xfId="49" applyNumberFormat="1" applyFont="1" applyFill="1" applyBorder="1" applyAlignment="1" applyProtection="1"/>
    <xf numFmtId="0" fontId="9" fillId="0" borderId="7" xfId="49" applyFont="1" applyFill="1" applyBorder="1" applyAlignment="1" applyProtection="1">
      <alignment horizontal="center" vertical="center"/>
    </xf>
    <xf numFmtId="0" fontId="9" fillId="0" borderId="0" xfId="49" applyFont="1" applyFill="1" applyBorder="1" applyAlignment="1" applyProtection="1">
      <alignment horizontal="center"/>
    </xf>
    <xf numFmtId="49" fontId="4" fillId="0" borderId="0" xfId="49" applyNumberFormat="1" applyFont="1" applyFill="1" applyBorder="1" applyAlignment="1" applyProtection="1">
      <alignment horizontal="center"/>
    </xf>
    <xf numFmtId="0" fontId="6" fillId="0" borderId="12" xfId="49" applyFont="1" applyFill="1" applyBorder="1" applyAlignment="1" applyProtection="1">
      <alignment horizontal="center" vertical="center"/>
    </xf>
    <xf numFmtId="0" fontId="12" fillId="0" borderId="1" xfId="49" applyFont="1" applyFill="1" applyBorder="1" applyAlignment="1" applyProtection="1">
      <alignment horizontal="left" vertical="center"/>
    </xf>
    <xf numFmtId="0" fontId="7" fillId="0" borderId="7" xfId="49" applyFont="1" applyFill="1" applyBorder="1" applyAlignment="1" applyProtection="1">
      <alignment horizontal="center" vertical="center" wrapText="1"/>
    </xf>
    <xf numFmtId="0" fontId="9" fillId="0" borderId="4" xfId="49" applyFont="1" applyFill="1" applyBorder="1" applyAlignment="1" applyProtection="1"/>
    <xf numFmtId="0" fontId="7" fillId="0" borderId="1" xfId="49" applyFont="1" applyFill="1" applyBorder="1" applyAlignment="1" applyProtection="1">
      <alignment horizontal="left" vertical="center"/>
      <protection locked="0"/>
    </xf>
    <xf numFmtId="0" fontId="9" fillId="0" borderId="7" xfId="49" applyFont="1" applyFill="1" applyBorder="1" applyAlignment="1" applyProtection="1">
      <alignment horizontal="center"/>
    </xf>
    <xf numFmtId="0" fontId="9" fillId="0" borderId="7" xfId="49" applyFont="1" applyFill="1" applyBorder="1" applyAlignment="1" applyProtection="1"/>
    <xf numFmtId="0" fontId="9" fillId="0" borderId="6" xfId="49" applyFont="1" applyFill="1" applyBorder="1" applyAlignment="1" applyProtection="1"/>
    <xf numFmtId="0" fontId="12" fillId="0" borderId="4" xfId="49" applyFont="1" applyFill="1" applyBorder="1" applyAlignment="1" applyProtection="1">
      <alignment horizontal="left" vertical="center"/>
    </xf>
    <xf numFmtId="4" fontId="7" fillId="0" borderId="7" xfId="49" applyNumberFormat="1" applyFont="1" applyFill="1" applyBorder="1" applyAlignment="1" applyProtection="1">
      <alignment horizontal="left" vertical="center"/>
      <protection locked="0"/>
    </xf>
    <xf numFmtId="4" fontId="7" fillId="0" borderId="7" xfId="49" applyNumberFormat="1" applyFont="1" applyFill="1" applyBorder="1" applyAlignment="1" applyProtection="1">
      <alignment horizontal="left" vertical="center"/>
    </xf>
    <xf numFmtId="49" fontId="9" fillId="0" borderId="0" xfId="49" applyNumberFormat="1" applyFont="1" applyFill="1" applyBorder="1" applyAlignment="1" applyProtection="1"/>
    <xf numFmtId="0" fontId="28" fillId="0" borderId="0" xfId="49" applyFont="1" applyFill="1" applyBorder="1" applyAlignment="1" applyProtection="1"/>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xf>
    <xf numFmtId="4" fontId="6" fillId="0" borderId="7" xfId="49" applyNumberFormat="1" applyFont="1" applyFill="1" applyBorder="1" applyAlignment="1" applyProtection="1">
      <alignment horizontal="center" vertical="center"/>
    </xf>
    <xf numFmtId="49" fontId="6" fillId="0" borderId="5" xfId="49" applyNumberFormat="1" applyFont="1" applyFill="1" applyBorder="1" applyAlignment="1" applyProtection="1">
      <alignment horizontal="center" vertical="center"/>
    </xf>
    <xf numFmtId="4" fontId="6" fillId="0" borderId="7" xfId="49" applyNumberFormat="1" applyFont="1" applyFill="1" applyBorder="1" applyAlignment="1" applyProtection="1">
      <alignment horizontal="center" vertical="center"/>
      <protection locked="0"/>
    </xf>
    <xf numFmtId="0" fontId="6" fillId="0" borderId="0" xfId="49" applyFont="1" applyFill="1" applyBorder="1" applyAlignment="1" applyProtection="1">
      <alignment horizontal="right" vertical="center" wrapText="1"/>
    </xf>
    <xf numFmtId="0" fontId="6" fillId="0" borderId="10" xfId="49" applyFont="1" applyFill="1" applyBorder="1" applyAlignment="1" applyProtection="1">
      <alignment horizontal="center" vertical="center"/>
    </xf>
    <xf numFmtId="0" fontId="6" fillId="0" borderId="13" xfId="49" applyFont="1" applyFill="1" applyBorder="1" applyAlignment="1" applyProtection="1">
      <alignment horizontal="center" vertical="center"/>
    </xf>
    <xf numFmtId="4" fontId="6" fillId="0" borderId="5" xfId="49" applyNumberFormat="1" applyFont="1" applyFill="1" applyBorder="1" applyAlignment="1" applyProtection="1">
      <alignment horizontal="center" vertical="center"/>
    </xf>
    <xf numFmtId="4" fontId="6" fillId="0" borderId="5" xfId="49" applyNumberFormat="1" applyFont="1" applyFill="1" applyBorder="1" applyAlignment="1" applyProtection="1">
      <alignment horizontal="center" vertical="center"/>
      <protection locked="0"/>
    </xf>
    <xf numFmtId="0" fontId="9" fillId="0" borderId="0" xfId="49" applyFont="1" applyFill="1" applyBorder="1" applyAlignment="1" applyProtection="1">
      <alignment horizontal="left" vertical="center" wrapText="1"/>
      <protection locked="0"/>
    </xf>
    <xf numFmtId="0" fontId="23" fillId="0" borderId="3" xfId="49" applyFont="1" applyFill="1" applyBorder="1" applyAlignment="1" applyProtection="1">
      <alignment vertical="top" wrapText="1"/>
      <protection locked="0"/>
    </xf>
    <xf numFmtId="0" fontId="2" fillId="0" borderId="7" xfId="49" applyFont="1" applyFill="1" applyBorder="1" applyAlignment="1" applyProtection="1"/>
    <xf numFmtId="0" fontId="7" fillId="0" borderId="2" xfId="49" applyFont="1" applyFill="1" applyBorder="1" applyAlignment="1" applyProtection="1">
      <alignment horizontal="center" vertical="center" wrapText="1"/>
      <protection locked="0"/>
    </xf>
    <xf numFmtId="0" fontId="29" fillId="0" borderId="2" xfId="49" applyFont="1" applyFill="1" applyBorder="1" applyAlignment="1" applyProtection="1">
      <alignment horizontal="center" vertical="center" wrapText="1"/>
      <protection locked="0"/>
    </xf>
    <xf numFmtId="0" fontId="6" fillId="2" borderId="2" xfId="49" applyFont="1" applyFill="1" applyBorder="1" applyAlignment="1" applyProtection="1">
      <alignment horizontal="right" vertical="center" wrapText="1"/>
      <protection locked="0"/>
    </xf>
    <xf numFmtId="0" fontId="2" fillId="0" borderId="3" xfId="49" applyFont="1" applyFill="1" applyBorder="1" applyAlignment="1" applyProtection="1"/>
    <xf numFmtId="0" fontId="29" fillId="0" borderId="7" xfId="49" applyFont="1" applyFill="1" applyBorder="1" applyAlignment="1" applyProtection="1">
      <alignment horizontal="center" vertical="center" wrapText="1"/>
      <protection locked="0"/>
    </xf>
    <xf numFmtId="0" fontId="2" fillId="0" borderId="5" xfId="49" applyFont="1" applyFill="1" applyBorder="1" applyAlignment="1" applyProtection="1"/>
    <xf numFmtId="0" fontId="11" fillId="0" borderId="2" xfId="49" applyFont="1" applyFill="1" applyBorder="1" applyAlignment="1" applyProtection="1">
      <alignment horizontal="center" vertical="center"/>
    </xf>
    <xf numFmtId="0" fontId="11" fillId="0" borderId="5" xfId="49" applyFont="1" applyFill="1" applyBorder="1" applyAlignment="1" applyProtection="1">
      <alignment horizontal="center" vertical="center"/>
    </xf>
    <xf numFmtId="0" fontId="11" fillId="0" borderId="3" xfId="49" applyFont="1" applyFill="1" applyBorder="1" applyAlignment="1" applyProtection="1">
      <alignment horizontal="center" vertical="center"/>
    </xf>
    <xf numFmtId="0" fontId="11" fillId="0" borderId="1" xfId="49" applyFont="1" applyFill="1" applyBorder="1" applyAlignment="1" applyProtection="1">
      <alignment horizontal="center" vertical="center"/>
    </xf>
    <xf numFmtId="0" fontId="11" fillId="0" borderId="1" xfId="49" applyFont="1" applyFill="1" applyBorder="1" applyAlignment="1" applyProtection="1">
      <alignment horizontal="center" vertical="center" wrapText="1"/>
    </xf>
    <xf numFmtId="0" fontId="11" fillId="0" borderId="10" xfId="49" applyFont="1" applyFill="1" applyBorder="1" applyAlignment="1" applyProtection="1">
      <alignment horizontal="center" vertical="center"/>
    </xf>
    <xf numFmtId="0" fontId="11" fillId="0" borderId="6" xfId="49" applyFont="1" applyFill="1" applyBorder="1" applyAlignment="1" applyProtection="1">
      <alignment horizontal="center" vertical="center"/>
    </xf>
    <xf numFmtId="0" fontId="11" fillId="0" borderId="6" xfId="49" applyFont="1" applyFill="1" applyBorder="1" applyAlignment="1" applyProtection="1">
      <alignment horizontal="center" vertical="center" wrapText="1"/>
    </xf>
    <xf numFmtId="0" fontId="11" fillId="0" borderId="13" xfId="49" applyFont="1" applyFill="1" applyBorder="1" applyAlignment="1" applyProtection="1">
      <alignment horizontal="center" vertical="center"/>
    </xf>
    <xf numFmtId="0" fontId="8" fillId="0" borderId="6" xfId="49" applyFont="1" applyFill="1" applyBorder="1" applyAlignment="1" applyProtection="1">
      <alignment vertical="center"/>
    </xf>
    <xf numFmtId="4" fontId="4" fillId="0" borderId="4" xfId="49" applyNumberFormat="1" applyFont="1" applyFill="1" applyBorder="1" applyAlignment="1" applyProtection="1">
      <alignment horizontal="right" vertical="center"/>
    </xf>
    <xf numFmtId="0" fontId="8" fillId="0" borderId="7" xfId="49" applyFont="1" applyFill="1" applyBorder="1" applyAlignment="1" applyProtection="1">
      <alignment vertical="center"/>
    </xf>
    <xf numFmtId="4" fontId="4" fillId="0" borderId="7" xfId="49" applyNumberFormat="1" applyFont="1" applyFill="1" applyBorder="1" applyAlignment="1" applyProtection="1">
      <alignment horizontal="left" vertical="center"/>
    </xf>
    <xf numFmtId="0" fontId="8" fillId="0" borderId="2" xfId="49" applyFont="1" applyFill="1" applyBorder="1" applyAlignment="1" applyProtection="1">
      <alignment vertical="center"/>
    </xf>
    <xf numFmtId="4" fontId="9" fillId="0" borderId="7" xfId="49" applyNumberFormat="1" applyFont="1" applyFill="1" applyBorder="1" applyAlignment="1" applyProtection="1"/>
    <xf numFmtId="0" fontId="6" fillId="0" borderId="5" xfId="49" applyFont="1" applyFill="1" applyBorder="1" applyAlignment="1" applyProtection="1">
      <alignment horizontal="left" vertical="center"/>
    </xf>
    <xf numFmtId="4" fontId="6" fillId="0" borderId="6" xfId="49" applyNumberFormat="1" applyFont="1" applyFill="1" applyBorder="1" applyAlignment="1" applyProtection="1">
      <alignment vertical="center"/>
      <protection locked="0"/>
    </xf>
    <xf numFmtId="4" fontId="4" fillId="0" borderId="6" xfId="49" applyNumberFormat="1" applyFont="1" applyFill="1" applyBorder="1" applyAlignment="1" applyProtection="1">
      <alignment vertical="center"/>
    </xf>
    <xf numFmtId="0" fontId="6" fillId="0" borderId="7" xfId="49" applyFont="1" applyFill="1" applyBorder="1" applyAlignment="1" applyProtection="1">
      <alignment horizontal="left" vertical="center"/>
    </xf>
    <xf numFmtId="4" fontId="4" fillId="0" borderId="7" xfId="49" applyNumberFormat="1" applyFont="1" applyFill="1" applyBorder="1" applyAlignment="1" applyProtection="1">
      <alignment vertical="center"/>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vertical="center"/>
      <protection locked="0"/>
    </xf>
    <xf numFmtId="4" fontId="4" fillId="0" borderId="7" xfId="49" applyNumberFormat="1" applyFont="1" applyFill="1" applyBorder="1" applyAlignment="1" applyProtection="1">
      <alignment vertical="center"/>
      <protection locked="0"/>
    </xf>
    <xf numFmtId="0" fontId="9" fillId="0" borderId="7" xfId="49" applyFont="1" applyFill="1" applyBorder="1" applyAlignment="1" applyProtection="1">
      <alignment vertical="center"/>
    </xf>
    <xf numFmtId="0" fontId="9" fillId="0" borderId="5" xfId="49" applyFont="1" applyFill="1" applyBorder="1" applyAlignment="1" applyProtection="1">
      <alignment vertical="center"/>
    </xf>
    <xf numFmtId="4" fontId="6" fillId="0" borderId="7" xfId="49" applyNumberFormat="1" applyFont="1" applyFill="1" applyBorder="1" applyAlignment="1" applyProtection="1">
      <alignment vertical="center"/>
    </xf>
    <xf numFmtId="0" fontId="30" fillId="0" borderId="7" xfId="49" applyFont="1" applyFill="1" applyBorder="1" applyAlignment="1" applyProtection="1">
      <alignment horizontal="center" vertical="center"/>
    </xf>
    <xf numFmtId="4" fontId="30" fillId="0" borderId="7" xfId="49" applyNumberFormat="1" applyFont="1" applyFill="1" applyBorder="1" applyAlignment="1" applyProtection="1">
      <alignment horizontal="right" vertical="center"/>
    </xf>
    <xf numFmtId="0" fontId="6" fillId="0" borderId="0" xfId="49" applyFont="1" applyFill="1" applyBorder="1" applyAlignment="1" applyProtection="1">
      <alignment wrapText="1"/>
    </xf>
    <xf numFmtId="0" fontId="9" fillId="0" borderId="1" xfId="49" applyFont="1" applyFill="1" applyBorder="1" applyAlignment="1" applyProtection="1">
      <alignment horizontal="center" vertical="center" wrapText="1"/>
      <protection locked="0"/>
    </xf>
    <xf numFmtId="0" fontId="17" fillId="0" borderId="2" xfId="49" applyFont="1" applyFill="1" applyBorder="1" applyAlignment="1" applyProtection="1">
      <alignment horizontal="center" vertical="center" wrapText="1"/>
      <protection locked="0"/>
    </xf>
    <xf numFmtId="0" fontId="17" fillId="0" borderId="3"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xf>
    <xf numFmtId="0" fontId="4" fillId="0" borderId="7" xfId="49" applyFont="1" applyFill="1" applyBorder="1" applyAlignment="1" applyProtection="1">
      <alignment horizontal="center" vertical="center"/>
    </xf>
    <xf numFmtId="4" fontId="4" fillId="0" borderId="7" xfId="49" applyNumberFormat="1" applyFont="1" applyFill="1" applyBorder="1" applyAlignment="1" applyProtection="1">
      <alignment horizontal="center" vertical="center"/>
    </xf>
    <xf numFmtId="4" fontId="4" fillId="0" borderId="7" xfId="49" applyNumberFormat="1" applyFont="1" applyFill="1" applyBorder="1" applyAlignment="1" applyProtection="1">
      <alignment horizontal="center" vertical="center"/>
      <protection locked="0"/>
    </xf>
    <xf numFmtId="0" fontId="4" fillId="0" borderId="7" xfId="49" applyFont="1" applyFill="1" applyBorder="1" applyAlignment="1" applyProtection="1">
      <alignment horizontal="center" vertical="center"/>
      <protection locked="0"/>
    </xf>
    <xf numFmtId="0" fontId="6" fillId="0" borderId="0" xfId="49" applyFont="1" applyFill="1" applyBorder="1" applyAlignment="1" applyProtection="1">
      <alignment horizontal="right" vertical="center" wrapText="1"/>
      <protection locked="0"/>
    </xf>
    <xf numFmtId="0" fontId="6" fillId="0" borderId="0" xfId="49" applyFont="1" applyFill="1" applyBorder="1" applyAlignment="1" applyProtection="1">
      <alignment horizontal="right" vertical="center"/>
      <protection locked="0"/>
    </xf>
    <xf numFmtId="0" fontId="17" fillId="0" borderId="5" xfId="49" applyFont="1" applyFill="1" applyBorder="1" applyAlignment="1" applyProtection="1">
      <alignment horizontal="center" vertical="center" wrapText="1"/>
    </xf>
    <xf numFmtId="0" fontId="17" fillId="0" borderId="1" xfId="49" applyFont="1" applyFill="1" applyBorder="1" applyAlignment="1" applyProtection="1">
      <alignment horizontal="center" vertical="center" wrapText="1"/>
      <protection locked="0"/>
    </xf>
    <xf numFmtId="0" fontId="17" fillId="0" borderId="6" xfId="49" applyFont="1" applyFill="1" applyBorder="1" applyAlignment="1" applyProtection="1">
      <alignment horizontal="center" vertical="center" wrapText="1"/>
      <protection locked="0"/>
    </xf>
    <xf numFmtId="0" fontId="31" fillId="2" borderId="0" xfId="49" applyFont="1" applyFill="1" applyBorder="1" applyAlignment="1" applyProtection="1">
      <alignment horizontal="center" vertical="center" wrapText="1"/>
      <protection locked="0"/>
    </xf>
    <xf numFmtId="0" fontId="7" fillId="0" borderId="6" xfId="49" applyFont="1" applyFill="1" applyBorder="1" applyAlignment="1" applyProtection="1">
      <alignment vertical="center" wrapText="1"/>
      <protection locked="0"/>
    </xf>
    <xf numFmtId="4" fontId="7" fillId="0" borderId="6" xfId="49" applyNumberFormat="1" applyFont="1" applyFill="1" applyBorder="1" applyAlignment="1" applyProtection="1">
      <alignment vertical="center"/>
      <protection locked="0"/>
    </xf>
    <xf numFmtId="4" fontId="7" fillId="0" borderId="11" xfId="49" applyNumberFormat="1" applyFont="1" applyFill="1" applyBorder="1" applyAlignment="1" applyProtection="1">
      <alignment vertical="center"/>
      <protection locked="0"/>
    </xf>
    <xf numFmtId="0" fontId="7" fillId="0" borderId="7" xfId="49" applyFont="1" applyFill="1" applyBorder="1" applyAlignment="1" applyProtection="1">
      <alignment vertical="center"/>
      <protection locked="0"/>
    </xf>
    <xf numFmtId="0" fontId="7" fillId="0" borderId="7" xfId="49" applyFont="1" applyFill="1" applyBorder="1" applyAlignment="1" applyProtection="1">
      <alignment vertical="top" wrapText="1"/>
      <protection locked="0"/>
    </xf>
    <xf numFmtId="0" fontId="7" fillId="0" borderId="2" xfId="49" applyFont="1" applyFill="1" applyBorder="1" applyAlignment="1" applyProtection="1">
      <alignment vertical="center"/>
      <protection locked="0"/>
    </xf>
    <xf numFmtId="0" fontId="29" fillId="0" borderId="7" xfId="49" applyFont="1" applyFill="1" applyBorder="1" applyAlignment="1" applyProtection="1">
      <alignment vertical="center"/>
      <protection locked="0"/>
    </xf>
    <xf numFmtId="4" fontId="7" fillId="0" borderId="11" xfId="49" applyNumberFormat="1" applyFont="1" applyFill="1" applyBorder="1" applyAlignment="1" applyProtection="1">
      <alignment horizontal="center" vertical="center"/>
      <protection locked="0"/>
    </xf>
    <xf numFmtId="0" fontId="29" fillId="0" borderId="2" xfId="49" applyFont="1" applyFill="1" applyBorder="1" applyAlignment="1" applyProtection="1">
      <alignment vertical="center"/>
      <protection locked="0"/>
    </xf>
    <xf numFmtId="4" fontId="29" fillId="0" borderId="2" xfId="49" applyNumberFormat="1" applyFont="1" applyFill="1" applyBorder="1" applyAlignment="1" applyProtection="1">
      <alignment horizontal="center" vertical="center"/>
      <protection locked="0"/>
    </xf>
    <xf numFmtId="0" fontId="29" fillId="0" borderId="6" xfId="49" applyFont="1" applyFill="1" applyBorder="1" applyAlignment="1" applyProtection="1">
      <alignment horizontal="center" vertical="center" wrapText="1"/>
      <protection locked="0"/>
    </xf>
    <xf numFmtId="4" fontId="29" fillId="0" borderId="11" xfId="49" applyNumberFormat="1" applyFont="1" applyFill="1" applyBorder="1" applyAlignment="1" applyProtection="1">
      <alignment vertical="center"/>
      <protection locked="0"/>
    </xf>
    <xf numFmtId="4" fontId="29" fillId="0" borderId="7" xfId="49" applyNumberFormat="1" applyFont="1" applyFill="1" applyBorder="1" applyAlignment="1" applyProtection="1">
      <alignment horizontal="center" vertical="center"/>
      <protection locked="0"/>
    </xf>
    <xf numFmtId="0" fontId="29" fillId="0" borderId="7" xfId="49" applyFont="1" applyFill="1" applyBorder="1" applyAlignment="1" applyProtection="1">
      <alignment horizontal="left" vertical="center" wrapText="1"/>
      <protection locked="0"/>
    </xf>
    <xf numFmtId="0" fontId="29" fillId="0" borderId="6" xfId="49" applyFont="1" applyFill="1" applyBorder="1" applyAlignment="1" applyProtection="1">
      <alignment horizontal="left" vertical="center" wrapText="1"/>
      <protection locked="0"/>
    </xf>
    <xf numFmtId="0" fontId="29" fillId="0" borderId="11" xfId="49" applyFont="1" applyFill="1" applyBorder="1" applyAlignment="1" applyProtection="1">
      <alignmen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31"/>
  <sheetViews>
    <sheetView showGridLines="0" tabSelected="1" workbookViewId="0">
      <selection activeCell="A2" sqref="A2:F2"/>
    </sheetView>
  </sheetViews>
  <sheetFormatPr defaultColWidth="10" defaultRowHeight="12.75" customHeight="1" outlineLevelCol="5"/>
  <cols>
    <col min="1" max="1" width="27.6666666666667" style="2" customWidth="1"/>
    <col min="2" max="2" width="24.6666666666667" style="2" customWidth="1"/>
    <col min="3" max="3" width="36.6666666666667" style="2" customWidth="1"/>
    <col min="4" max="4" width="26.6666666666667" style="2" customWidth="1"/>
    <col min="5" max="5" width="41" style="2" customWidth="1"/>
    <col min="6" max="6" width="26.6666666666667" style="2" customWidth="1"/>
    <col min="7" max="16384" width="10" style="84" customWidth="1"/>
  </cols>
  <sheetData>
    <row r="1" ht="17.25" customHeight="1" spans="1:1">
      <c r="A1" s="4" t="s">
        <v>0</v>
      </c>
    </row>
    <row r="2" ht="30" customHeight="1" spans="1:1">
      <c r="A2" s="260" t="s">
        <v>1</v>
      </c>
    </row>
    <row r="3" ht="17.25" customHeight="1" spans="1:6">
      <c r="A3" s="208" t="s">
        <v>2</v>
      </c>
      <c r="F3" s="125" t="s">
        <v>3</v>
      </c>
    </row>
    <row r="4" ht="15" customHeight="1" spans="1:6">
      <c r="A4" s="60" t="s">
        <v>4</v>
      </c>
      <c r="B4" s="10"/>
      <c r="C4" s="60" t="s">
        <v>5</v>
      </c>
      <c r="D4" s="10"/>
      <c r="E4" s="10"/>
      <c r="F4" s="12"/>
    </row>
    <row r="5" ht="15" customHeight="1" spans="1:6">
      <c r="A5" s="60" t="s">
        <v>6</v>
      </c>
      <c r="B5" s="60" t="s">
        <v>7</v>
      </c>
      <c r="C5" s="60" t="s">
        <v>8</v>
      </c>
      <c r="D5" s="60" t="s">
        <v>7</v>
      </c>
      <c r="E5" s="60" t="s">
        <v>9</v>
      </c>
      <c r="F5" s="14" t="s">
        <v>7</v>
      </c>
    </row>
    <row r="6" ht="15" customHeight="1" spans="1:6">
      <c r="A6" s="261" t="s">
        <v>10</v>
      </c>
      <c r="B6" s="262">
        <v>3745390.55</v>
      </c>
      <c r="C6" s="131" t="s">
        <v>11</v>
      </c>
      <c r="D6" s="263"/>
      <c r="E6" s="261" t="s">
        <v>12</v>
      </c>
      <c r="F6" s="262">
        <v>3745390.55</v>
      </c>
    </row>
    <row r="7" ht="15" customHeight="1" spans="1:6">
      <c r="A7" s="261" t="s">
        <v>13</v>
      </c>
      <c r="B7" s="262"/>
      <c r="C7" s="131" t="s">
        <v>14</v>
      </c>
      <c r="D7" s="263"/>
      <c r="E7" s="131" t="s">
        <v>15</v>
      </c>
      <c r="F7" s="262">
        <v>3057986.43</v>
      </c>
    </row>
    <row r="8" ht="15" customHeight="1" spans="1:6">
      <c r="A8" s="76" t="s">
        <v>16</v>
      </c>
      <c r="B8" s="61"/>
      <c r="C8" s="131" t="s">
        <v>17</v>
      </c>
      <c r="D8" s="263"/>
      <c r="E8" s="131" t="s">
        <v>18</v>
      </c>
      <c r="F8" s="262">
        <v>284560.32</v>
      </c>
    </row>
    <row r="9" ht="15" customHeight="1" spans="1:6">
      <c r="A9" s="76" t="s">
        <v>19</v>
      </c>
      <c r="B9" s="264"/>
      <c r="C9" s="131" t="s">
        <v>20</v>
      </c>
      <c r="D9" s="263"/>
      <c r="E9" s="131" t="s">
        <v>21</v>
      </c>
      <c r="F9" s="262">
        <v>389443.8</v>
      </c>
    </row>
    <row r="10" ht="15" customHeight="1" spans="1:6">
      <c r="A10" s="76" t="s">
        <v>22</v>
      </c>
      <c r="B10" s="264"/>
      <c r="C10" s="131" t="s">
        <v>23</v>
      </c>
      <c r="D10" s="263"/>
      <c r="E10" s="131" t="s">
        <v>24</v>
      </c>
      <c r="F10" s="262">
        <v>13400</v>
      </c>
    </row>
    <row r="11" ht="15" customHeight="1" spans="1:6">
      <c r="A11" s="76" t="s">
        <v>25</v>
      </c>
      <c r="B11" s="264"/>
      <c r="C11" s="131" t="s">
        <v>26</v>
      </c>
      <c r="D11" s="263"/>
      <c r="E11" s="261" t="s">
        <v>27</v>
      </c>
      <c r="F11" s="262"/>
    </row>
    <row r="12" ht="15" customHeight="1" spans="1:6">
      <c r="A12" s="76" t="s">
        <v>28</v>
      </c>
      <c r="B12" s="264"/>
      <c r="C12" s="131" t="s">
        <v>29</v>
      </c>
      <c r="D12" s="263"/>
      <c r="E12" s="261" t="s">
        <v>15</v>
      </c>
      <c r="F12" s="262"/>
    </row>
    <row r="13" ht="15" customHeight="1" spans="1:6">
      <c r="A13" s="76" t="s">
        <v>30</v>
      </c>
      <c r="B13" s="264"/>
      <c r="C13" s="131" t="s">
        <v>31</v>
      </c>
      <c r="D13" s="263">
        <v>3362374.07</v>
      </c>
      <c r="E13" s="261" t="s">
        <v>18</v>
      </c>
      <c r="F13" s="262"/>
    </row>
    <row r="14" ht="15" customHeight="1" spans="1:6">
      <c r="A14" s="76" t="s">
        <v>32</v>
      </c>
      <c r="B14" s="264"/>
      <c r="C14" s="131" t="s">
        <v>33</v>
      </c>
      <c r="D14" s="263">
        <v>226616.76</v>
      </c>
      <c r="E14" s="261" t="s">
        <v>21</v>
      </c>
      <c r="F14" s="262"/>
    </row>
    <row r="15" ht="15" customHeight="1" spans="1:6">
      <c r="A15" s="76"/>
      <c r="B15" s="264"/>
      <c r="C15" s="131" t="s">
        <v>34</v>
      </c>
      <c r="D15" s="263"/>
      <c r="E15" s="261" t="s">
        <v>35</v>
      </c>
      <c r="F15" s="262"/>
    </row>
    <row r="16" ht="15" customHeight="1" spans="1:6">
      <c r="A16" s="76"/>
      <c r="B16" s="264"/>
      <c r="C16" s="131" t="s">
        <v>36</v>
      </c>
      <c r="D16" s="263"/>
      <c r="E16" s="261" t="s">
        <v>37</v>
      </c>
      <c r="F16" s="262"/>
    </row>
    <row r="17" ht="15" customHeight="1" spans="1:6">
      <c r="A17" s="76"/>
      <c r="B17" s="264"/>
      <c r="C17" s="131" t="s">
        <v>38</v>
      </c>
      <c r="D17" s="263"/>
      <c r="E17" s="261" t="s">
        <v>24</v>
      </c>
      <c r="F17" s="262"/>
    </row>
    <row r="18" ht="15" customHeight="1" spans="1:6">
      <c r="A18" s="76"/>
      <c r="B18" s="264"/>
      <c r="C18" s="131" t="s">
        <v>39</v>
      </c>
      <c r="D18" s="263"/>
      <c r="E18" s="261" t="s">
        <v>40</v>
      </c>
      <c r="F18" s="262"/>
    </row>
    <row r="19" ht="15" customHeight="1" spans="1:6">
      <c r="A19" s="76"/>
      <c r="B19" s="264"/>
      <c r="C19" s="131" t="s">
        <v>41</v>
      </c>
      <c r="D19" s="263"/>
      <c r="E19" s="261" t="s">
        <v>42</v>
      </c>
      <c r="F19" s="262"/>
    </row>
    <row r="20" ht="15" customHeight="1" spans="1:6">
      <c r="A20" s="76"/>
      <c r="B20" s="264"/>
      <c r="C20" s="131" t="s">
        <v>43</v>
      </c>
      <c r="D20" s="263"/>
      <c r="E20" s="261" t="s">
        <v>44</v>
      </c>
      <c r="F20" s="262"/>
    </row>
    <row r="21" ht="15" customHeight="1" spans="1:6">
      <c r="A21" s="76"/>
      <c r="B21" s="264"/>
      <c r="C21" s="131" t="s">
        <v>45</v>
      </c>
      <c r="D21" s="263"/>
      <c r="E21" s="261" t="s">
        <v>46</v>
      </c>
      <c r="F21" s="262"/>
    </row>
    <row r="22" ht="15" customHeight="1" spans="1:6">
      <c r="A22" s="265"/>
      <c r="B22" s="266"/>
      <c r="C22" s="131" t="s">
        <v>47</v>
      </c>
      <c r="D22" s="263"/>
      <c r="E22" s="215"/>
      <c r="F22" s="267"/>
    </row>
    <row r="23" ht="15" customHeight="1" spans="1:6">
      <c r="A23" s="265"/>
      <c r="B23" s="266"/>
      <c r="C23" s="131" t="s">
        <v>48</v>
      </c>
      <c r="D23" s="268"/>
      <c r="E23" s="215"/>
      <c r="F23" s="267"/>
    </row>
    <row r="24" ht="15" customHeight="1" spans="1:6">
      <c r="A24" s="265"/>
      <c r="B24" s="266"/>
      <c r="C24" s="131" t="s">
        <v>49</v>
      </c>
      <c r="D24" s="263">
        <v>156399.72</v>
      </c>
      <c r="E24" s="215"/>
      <c r="F24" s="267"/>
    </row>
    <row r="25" ht="15" customHeight="1" spans="1:6">
      <c r="A25" s="265"/>
      <c r="B25" s="266"/>
      <c r="C25" s="131" t="s">
        <v>50</v>
      </c>
      <c r="D25" s="263"/>
      <c r="E25" s="215"/>
      <c r="F25" s="267"/>
    </row>
    <row r="26" ht="15" customHeight="1" spans="1:6">
      <c r="A26" s="265"/>
      <c r="B26" s="266"/>
      <c r="C26" s="131" t="s">
        <v>51</v>
      </c>
      <c r="D26" s="263"/>
      <c r="E26" s="215"/>
      <c r="F26" s="267"/>
    </row>
    <row r="27" ht="15" customHeight="1" spans="1:6">
      <c r="A27" s="215"/>
      <c r="B27" s="269"/>
      <c r="C27" s="131" t="s">
        <v>52</v>
      </c>
      <c r="D27" s="263"/>
      <c r="E27" s="215"/>
      <c r="F27" s="267"/>
    </row>
    <row r="28" ht="15" customHeight="1" spans="1:6">
      <c r="A28" s="215"/>
      <c r="B28" s="269"/>
      <c r="C28" s="131" t="s">
        <v>53</v>
      </c>
      <c r="D28" s="263"/>
      <c r="E28" s="215"/>
      <c r="F28" s="267"/>
    </row>
    <row r="29" ht="15" customHeight="1" spans="1:6">
      <c r="A29" s="215" t="s">
        <v>54</v>
      </c>
      <c r="B29" s="270">
        <v>3745390.55</v>
      </c>
      <c r="C29" s="271" t="s">
        <v>55</v>
      </c>
      <c r="D29" s="272">
        <v>3745390.55</v>
      </c>
      <c r="E29" s="215" t="s">
        <v>55</v>
      </c>
      <c r="F29" s="273">
        <v>3745390.55</v>
      </c>
    </row>
    <row r="30" ht="15" customHeight="1" spans="1:6">
      <c r="A30" s="274" t="s">
        <v>56</v>
      </c>
      <c r="B30" s="270"/>
      <c r="C30" s="275" t="s">
        <v>57</v>
      </c>
      <c r="D30" s="276"/>
      <c r="E30" s="274" t="s">
        <v>57</v>
      </c>
      <c r="F30" s="267"/>
    </row>
    <row r="31" ht="15" customHeight="1" spans="1:6">
      <c r="A31" s="215" t="s">
        <v>58</v>
      </c>
      <c r="B31" s="270">
        <v>3745390.55</v>
      </c>
      <c r="C31" s="271" t="s">
        <v>59</v>
      </c>
      <c r="D31" s="272">
        <v>3745390.55</v>
      </c>
      <c r="E31" s="215" t="s">
        <v>59</v>
      </c>
      <c r="F31" s="273">
        <v>3745390.55</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showGridLines="0" workbookViewId="0">
      <selection activeCell="A1" sqref="A1:F1"/>
    </sheetView>
  </sheetViews>
  <sheetFormatPr defaultColWidth="10" defaultRowHeight="12.75" customHeight="1" outlineLevelRow="6" outlineLevelCol="5"/>
  <cols>
    <col min="1" max="1" width="8.33333333333333" style="2" customWidth="1"/>
    <col min="2" max="2" width="19.8333333333333" style="2" customWidth="1"/>
    <col min="3" max="3" width="24.3333333333333" style="2" customWidth="1"/>
    <col min="4" max="4" width="25.6666666666667" style="2" customWidth="1"/>
    <col min="5" max="6" width="24.1666666666667" style="2" customWidth="1"/>
    <col min="7" max="16384" width="10" style="84" customWidth="1"/>
  </cols>
  <sheetData>
    <row r="1" s="1" customFormat="1" ht="15" customHeight="1" spans="1:6">
      <c r="A1" s="123" t="s">
        <v>335</v>
      </c>
      <c r="B1" s="122"/>
      <c r="C1" s="122"/>
      <c r="D1" s="122"/>
      <c r="E1" s="122"/>
      <c r="F1" s="124"/>
    </row>
    <row r="2" s="112" customFormat="1" ht="39.75" customHeight="1" spans="1:6">
      <c r="A2" s="118" t="s">
        <v>336</v>
      </c>
      <c r="B2" s="119"/>
      <c r="C2" s="119"/>
      <c r="D2" s="119"/>
      <c r="E2" s="119"/>
      <c r="F2" s="120"/>
    </row>
    <row r="3" s="1" customFormat="1" ht="15" customHeight="1" spans="1:6">
      <c r="A3" s="121" t="s">
        <v>2</v>
      </c>
      <c r="B3" s="122"/>
      <c r="C3" s="124"/>
      <c r="D3" s="123" t="s">
        <v>3</v>
      </c>
      <c r="E3" s="122"/>
      <c r="F3" s="124"/>
    </row>
    <row r="4" s="113" customFormat="1" ht="17.25" customHeight="1" spans="1:6">
      <c r="A4" s="152" t="s">
        <v>82</v>
      </c>
      <c r="B4" s="153" t="s">
        <v>83</v>
      </c>
      <c r="C4" s="8" t="s">
        <v>83</v>
      </c>
      <c r="D4" s="60" t="s">
        <v>337</v>
      </c>
      <c r="E4" s="154"/>
      <c r="F4" s="155"/>
    </row>
    <row r="5" ht="14.25" customHeight="1" spans="1:6">
      <c r="A5" s="156"/>
      <c r="B5" s="157"/>
      <c r="C5" s="158"/>
      <c r="D5" s="159" t="s">
        <v>65</v>
      </c>
      <c r="E5" s="32" t="s">
        <v>93</v>
      </c>
      <c r="F5" s="32" t="s">
        <v>94</v>
      </c>
    </row>
    <row r="6" ht="15.75" customHeight="1" spans="1:6">
      <c r="A6" s="160">
        <v>1</v>
      </c>
      <c r="B6" s="161">
        <v>2</v>
      </c>
      <c r="C6" s="139">
        <v>2</v>
      </c>
      <c r="D6" s="32" t="s">
        <v>236</v>
      </c>
      <c r="E6" s="32" t="s">
        <v>237</v>
      </c>
      <c r="F6" s="32" t="s">
        <v>238</v>
      </c>
    </row>
    <row r="7" ht="24.75" customHeight="1" spans="1:6">
      <c r="A7" s="162" t="s">
        <v>65</v>
      </c>
      <c r="B7" s="163" t="s">
        <v>65</v>
      </c>
      <c r="C7" s="164" t="s">
        <v>338</v>
      </c>
      <c r="D7" s="165"/>
      <c r="E7" s="165"/>
      <c r="F7" s="165"/>
    </row>
  </sheetData>
  <mergeCells count="9">
    <mergeCell ref="A1:F1"/>
    <mergeCell ref="A2:F2"/>
    <mergeCell ref="A3:C3"/>
    <mergeCell ref="D3:F3"/>
    <mergeCell ref="D4:F4"/>
    <mergeCell ref="A6:B6"/>
    <mergeCell ref="A7:C7"/>
    <mergeCell ref="C4:C5"/>
    <mergeCell ref="A4:B5"/>
  </mergeCells>
  <printOptions horizontalCentered="1"/>
  <pageMargins left="0.385416666666667" right="0.1875" top="0.1875" bottom="0.1875" header="0.1875" footer="0.1875"/>
  <pageSetup paperSize="9" fitToHeight="0"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9"/>
  <sheetViews>
    <sheetView workbookViewId="0">
      <selection activeCell="F25" sqref="F25"/>
    </sheetView>
  </sheetViews>
  <sheetFormatPr defaultColWidth="10.6666666666667" defaultRowHeight="14.25" customHeight="1"/>
  <cols>
    <col min="1" max="1" width="41.6666666666667" style="21" customWidth="1"/>
    <col min="2" max="2" width="18.8333333333333" style="21" customWidth="1"/>
    <col min="3" max="3" width="14.8333333333333" style="21" customWidth="1"/>
    <col min="4" max="4" width="11.8333333333333" style="21" customWidth="1"/>
    <col min="5" max="24" width="14.8333333333333" style="21" customWidth="1"/>
    <col min="25" max="16384" width="10.6666666666667" style="21" customWidth="1"/>
  </cols>
  <sheetData>
    <row r="1" ht="13.5" customHeight="1" spans="1:24">
      <c r="A1" s="135"/>
      <c r="B1" s="135"/>
      <c r="C1" s="135"/>
      <c r="D1" s="135"/>
      <c r="E1" s="135"/>
      <c r="F1" s="135"/>
      <c r="G1" s="135"/>
      <c r="H1" s="135"/>
      <c r="I1" s="135"/>
      <c r="J1" s="135"/>
      <c r="K1" s="135"/>
      <c r="L1" s="135"/>
      <c r="M1" s="135"/>
      <c r="N1" s="135"/>
      <c r="O1" s="135"/>
      <c r="P1" s="135"/>
      <c r="Q1" s="135"/>
      <c r="R1" s="135"/>
      <c r="S1" s="135"/>
      <c r="X1" s="147" t="s">
        <v>339</v>
      </c>
    </row>
    <row r="2" ht="27.75" customHeight="1" spans="1:24">
      <c r="A2" s="22" t="s">
        <v>340</v>
      </c>
      <c r="B2" s="22"/>
      <c r="C2" s="22"/>
      <c r="D2" s="22"/>
      <c r="E2" s="22"/>
      <c r="F2" s="22"/>
      <c r="G2" s="22"/>
      <c r="H2" s="22"/>
      <c r="I2" s="22"/>
      <c r="J2" s="22"/>
      <c r="K2" s="22"/>
      <c r="L2" s="22"/>
      <c r="M2" s="22"/>
      <c r="N2" s="22"/>
      <c r="O2" s="22"/>
      <c r="P2" s="22"/>
      <c r="Q2" s="22"/>
      <c r="R2" s="22"/>
      <c r="S2" s="22"/>
      <c r="T2" s="22"/>
      <c r="U2" s="22"/>
      <c r="V2" s="22"/>
      <c r="W2" s="22"/>
      <c r="X2" s="22"/>
    </row>
    <row r="3" ht="20.25" customHeight="1" spans="1:24">
      <c r="A3" s="98" t="s">
        <v>2</v>
      </c>
      <c r="B3" s="137"/>
      <c r="C3" s="137"/>
      <c r="D3" s="137"/>
      <c r="E3" s="137"/>
      <c r="F3" s="137"/>
      <c r="G3" s="137"/>
      <c r="H3" s="137"/>
      <c r="I3" s="137"/>
      <c r="J3" s="137"/>
      <c r="K3" s="137"/>
      <c r="L3" s="137"/>
      <c r="M3" s="137"/>
      <c r="N3" s="137"/>
      <c r="O3" s="137"/>
      <c r="P3" s="137"/>
      <c r="Q3" s="137"/>
      <c r="R3" s="137"/>
      <c r="S3" s="137"/>
      <c r="T3" s="137"/>
      <c r="U3" s="137"/>
      <c r="V3" s="137"/>
      <c r="W3" s="137"/>
      <c r="X3" s="148" t="s">
        <v>3</v>
      </c>
    </row>
    <row r="4" ht="15.75" customHeight="1" spans="1:24">
      <c r="A4" s="25" t="s">
        <v>341</v>
      </c>
      <c r="B4" s="25" t="s">
        <v>342</v>
      </c>
      <c r="C4" s="25" t="s">
        <v>343</v>
      </c>
      <c r="D4" s="25" t="s">
        <v>344</v>
      </c>
      <c r="E4" s="25" t="s">
        <v>345</v>
      </c>
      <c r="F4" s="25" t="s">
        <v>346</v>
      </c>
      <c r="G4" s="25" t="s">
        <v>347</v>
      </c>
      <c r="H4" s="25" t="s">
        <v>348</v>
      </c>
      <c r="I4" s="25" t="s">
        <v>333</v>
      </c>
      <c r="J4" s="93" t="s">
        <v>349</v>
      </c>
      <c r="K4" s="94"/>
      <c r="L4" s="94"/>
      <c r="M4" s="94"/>
      <c r="N4" s="94"/>
      <c r="O4" s="94"/>
      <c r="P4" s="94"/>
      <c r="Q4" s="94"/>
      <c r="R4" s="94"/>
      <c r="S4" s="94"/>
      <c r="T4" s="94"/>
      <c r="U4" s="94"/>
      <c r="V4" s="94"/>
      <c r="W4" s="94"/>
      <c r="X4" s="95"/>
    </row>
    <row r="5" ht="17.25" customHeight="1" spans="1:24">
      <c r="A5" s="29"/>
      <c r="B5" s="29"/>
      <c r="C5" s="29"/>
      <c r="D5" s="29"/>
      <c r="E5" s="29"/>
      <c r="F5" s="29"/>
      <c r="G5" s="29"/>
      <c r="H5" s="29"/>
      <c r="I5" s="29"/>
      <c r="J5" s="138" t="s">
        <v>65</v>
      </c>
      <c r="K5" s="141" t="s">
        <v>84</v>
      </c>
      <c r="L5" s="142"/>
      <c r="M5" s="142"/>
      <c r="N5" s="142"/>
      <c r="O5" s="142"/>
      <c r="P5" s="142"/>
      <c r="Q5" s="25" t="s">
        <v>350</v>
      </c>
      <c r="R5" s="25" t="s">
        <v>351</v>
      </c>
      <c r="S5" s="141" t="s">
        <v>352</v>
      </c>
      <c r="T5" s="93" t="s">
        <v>353</v>
      </c>
      <c r="U5" s="94"/>
      <c r="V5" s="94"/>
      <c r="W5" s="94"/>
      <c r="X5" s="95"/>
    </row>
    <row r="6" ht="40.5" customHeight="1" spans="1:24">
      <c r="A6" s="30"/>
      <c r="B6" s="30"/>
      <c r="C6" s="30"/>
      <c r="D6" s="30"/>
      <c r="E6" s="30"/>
      <c r="F6" s="30"/>
      <c r="G6" s="30"/>
      <c r="H6" s="30"/>
      <c r="I6" s="30"/>
      <c r="J6" s="96"/>
      <c r="K6" s="25" t="s">
        <v>68</v>
      </c>
      <c r="L6" s="25" t="s">
        <v>256</v>
      </c>
      <c r="M6" s="25" t="s">
        <v>257</v>
      </c>
      <c r="N6" s="25" t="s">
        <v>258</v>
      </c>
      <c r="O6" s="25" t="s">
        <v>259</v>
      </c>
      <c r="P6" s="43" t="s">
        <v>260</v>
      </c>
      <c r="Q6" s="30"/>
      <c r="R6" s="30"/>
      <c r="S6" s="150"/>
      <c r="T6" s="151" t="s">
        <v>68</v>
      </c>
      <c r="U6" s="43" t="s">
        <v>73</v>
      </c>
      <c r="V6" s="43" t="s">
        <v>255</v>
      </c>
      <c r="W6" s="43" t="s">
        <v>76</v>
      </c>
      <c r="X6" s="43" t="s">
        <v>77</v>
      </c>
    </row>
    <row r="7" ht="15" customHeight="1" spans="1:24">
      <c r="A7" s="31">
        <v>1</v>
      </c>
      <c r="B7" s="31">
        <v>2</v>
      </c>
      <c r="C7" s="31">
        <v>3</v>
      </c>
      <c r="D7" s="31">
        <v>4</v>
      </c>
      <c r="E7" s="31">
        <v>5</v>
      </c>
      <c r="F7" s="31">
        <v>6</v>
      </c>
      <c r="G7" s="31">
        <v>7</v>
      </c>
      <c r="H7" s="31">
        <v>8</v>
      </c>
      <c r="I7" s="31">
        <v>9</v>
      </c>
      <c r="J7" s="31">
        <v>10</v>
      </c>
      <c r="K7" s="31">
        <v>11</v>
      </c>
      <c r="L7" s="31">
        <v>12</v>
      </c>
      <c r="M7" s="31">
        <v>13</v>
      </c>
      <c r="N7" s="31">
        <v>14</v>
      </c>
      <c r="O7" s="31">
        <v>15</v>
      </c>
      <c r="P7" s="31">
        <v>16</v>
      </c>
      <c r="Q7" s="31">
        <v>17</v>
      </c>
      <c r="R7" s="31">
        <v>18</v>
      </c>
      <c r="S7" s="31">
        <v>19</v>
      </c>
      <c r="T7" s="31">
        <v>20</v>
      </c>
      <c r="U7" s="31">
        <v>21</v>
      </c>
      <c r="V7" s="31">
        <v>22</v>
      </c>
      <c r="W7" s="31">
        <v>23</v>
      </c>
      <c r="X7" s="31">
        <v>24</v>
      </c>
    </row>
    <row r="8" customHeight="1" spans="1:24">
      <c r="A8" s="33" t="s">
        <v>170</v>
      </c>
      <c r="B8" s="32"/>
      <c r="C8" s="32"/>
      <c r="D8" s="32"/>
      <c r="E8" s="32"/>
      <c r="F8" s="32"/>
      <c r="G8" s="32"/>
      <c r="H8" s="32"/>
      <c r="I8" s="32"/>
      <c r="J8" s="100" t="s">
        <v>170</v>
      </c>
      <c r="K8" s="100" t="s">
        <v>170</v>
      </c>
      <c r="L8" s="100" t="s">
        <v>170</v>
      </c>
      <c r="M8" s="100" t="s">
        <v>170</v>
      </c>
      <c r="N8" s="100" t="s">
        <v>170</v>
      </c>
      <c r="O8" s="100" t="s">
        <v>170</v>
      </c>
      <c r="P8" s="100" t="s">
        <v>170</v>
      </c>
      <c r="Q8" s="100" t="s">
        <v>170</v>
      </c>
      <c r="R8" s="100" t="s">
        <v>170</v>
      </c>
      <c r="S8" s="100" t="s">
        <v>170</v>
      </c>
      <c r="T8" s="100" t="s">
        <v>170</v>
      </c>
      <c r="U8" s="100" t="s">
        <v>170</v>
      </c>
      <c r="V8" s="100" t="s">
        <v>170</v>
      </c>
      <c r="W8" s="100" t="s">
        <v>170</v>
      </c>
      <c r="X8" s="100" t="s">
        <v>170</v>
      </c>
    </row>
    <row r="9" ht="15" customHeight="1" spans="1:24">
      <c r="A9" s="32" t="s">
        <v>170</v>
      </c>
      <c r="B9" s="140" t="s">
        <v>170</v>
      </c>
      <c r="C9" s="140" t="s">
        <v>170</v>
      </c>
      <c r="D9" s="33" t="s">
        <v>170</v>
      </c>
      <c r="E9" s="33" t="s">
        <v>170</v>
      </c>
      <c r="F9" s="32" t="s">
        <v>170</v>
      </c>
      <c r="G9" s="32" t="s">
        <v>170</v>
      </c>
      <c r="H9" s="32" t="s">
        <v>170</v>
      </c>
      <c r="I9" s="32" t="s">
        <v>170</v>
      </c>
      <c r="J9" s="144" t="s">
        <v>170</v>
      </c>
      <c r="K9" s="144" t="s">
        <v>170</v>
      </c>
      <c r="L9" s="144" t="s">
        <v>170</v>
      </c>
      <c r="M9" s="144" t="s">
        <v>170</v>
      </c>
      <c r="N9" s="144" t="s">
        <v>170</v>
      </c>
      <c r="O9" s="144" t="s">
        <v>170</v>
      </c>
      <c r="P9" s="144" t="s">
        <v>170</v>
      </c>
      <c r="Q9" s="144" t="s">
        <v>170</v>
      </c>
      <c r="R9" s="144" t="s">
        <v>170</v>
      </c>
      <c r="S9" s="144" t="s">
        <v>170</v>
      </c>
      <c r="T9" s="144" t="s">
        <v>170</v>
      </c>
      <c r="U9" s="144" t="s">
        <v>170</v>
      </c>
      <c r="V9" s="144" t="s">
        <v>170</v>
      </c>
      <c r="W9" s="144" t="s">
        <v>170</v>
      </c>
      <c r="X9" s="144" t="s">
        <v>170</v>
      </c>
    </row>
  </sheetData>
  <mergeCells count="18">
    <mergeCell ref="A2:X2"/>
    <mergeCell ref="A3:B3"/>
    <mergeCell ref="J4:X4"/>
    <mergeCell ref="K5:P5"/>
    <mergeCell ref="T5:X5"/>
    <mergeCell ref="A4:A6"/>
    <mergeCell ref="B4:B6"/>
    <mergeCell ref="C4:C6"/>
    <mergeCell ref="D4:D6"/>
    <mergeCell ref="E4:E6"/>
    <mergeCell ref="F4:F6"/>
    <mergeCell ref="G4:G6"/>
    <mergeCell ref="H4:H6"/>
    <mergeCell ref="I4:I6"/>
    <mergeCell ref="J5:J6"/>
    <mergeCell ref="Q5:Q6"/>
    <mergeCell ref="R5:R6"/>
    <mergeCell ref="S5:S6"/>
  </mergeCells>
  <printOptions horizontalCentered="1"/>
  <pageMargins left="0.385416666666667" right="0.385416666666667" top="0.583333333333333" bottom="0.583333333333333" header="0.5" footer="0.5"/>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V9"/>
  <sheetViews>
    <sheetView workbookViewId="0">
      <selection activeCell="B18" sqref="B18"/>
    </sheetView>
  </sheetViews>
  <sheetFormatPr defaultColWidth="10.6666666666667" defaultRowHeight="14.25" customHeight="1"/>
  <cols>
    <col min="1" max="1" width="20.8333333333333" style="21" customWidth="1"/>
    <col min="2" max="2" width="21.6666666666667" style="21" customWidth="1"/>
    <col min="3" max="3" width="14.8333333333333" style="21" customWidth="1"/>
    <col min="4" max="6" width="14.8333333333333" style="135" customWidth="1"/>
    <col min="7" max="22" width="14.8333333333333" style="21" customWidth="1"/>
    <col min="23" max="16384" width="10.6666666666667" style="21" customWidth="1"/>
  </cols>
  <sheetData>
    <row r="1" ht="13.5" customHeight="1" spans="1:22">
      <c r="A1" s="135"/>
      <c r="B1" s="135"/>
      <c r="C1" s="135"/>
      <c r="G1" s="135"/>
      <c r="H1" s="135"/>
      <c r="I1" s="135"/>
      <c r="J1" s="135"/>
      <c r="K1" s="135"/>
      <c r="L1" s="135"/>
      <c r="M1" s="135"/>
      <c r="N1" s="135"/>
      <c r="O1" s="135"/>
      <c r="P1" s="135"/>
      <c r="Q1" s="145"/>
      <c r="U1" s="146"/>
      <c r="V1" s="147" t="s">
        <v>354</v>
      </c>
    </row>
    <row r="2" ht="27.75" customHeight="1" spans="1:22">
      <c r="A2" s="22" t="s">
        <v>355</v>
      </c>
      <c r="B2" s="22"/>
      <c r="C2" s="22"/>
      <c r="D2" s="136"/>
      <c r="E2" s="136"/>
      <c r="F2" s="136"/>
      <c r="G2" s="22"/>
      <c r="H2" s="22"/>
      <c r="I2" s="22"/>
      <c r="J2" s="22"/>
      <c r="K2" s="22"/>
      <c r="L2" s="22"/>
      <c r="M2" s="22"/>
      <c r="N2" s="22"/>
      <c r="O2" s="22"/>
      <c r="P2" s="22"/>
      <c r="Q2" s="51"/>
      <c r="R2" s="22"/>
      <c r="S2" s="22"/>
      <c r="T2" s="22"/>
      <c r="U2" s="51"/>
      <c r="V2" s="22"/>
    </row>
    <row r="3" ht="20.25" customHeight="1" spans="1:22">
      <c r="A3" s="98" t="s">
        <v>2</v>
      </c>
      <c r="B3" s="137"/>
      <c r="C3" s="137"/>
      <c r="D3" s="137"/>
      <c r="E3" s="137"/>
      <c r="F3" s="137"/>
      <c r="G3" s="137"/>
      <c r="H3" s="137"/>
      <c r="I3" s="137"/>
      <c r="J3" s="137"/>
      <c r="K3" s="137"/>
      <c r="L3" s="137"/>
      <c r="M3" s="137"/>
      <c r="N3" s="137"/>
      <c r="O3" s="137"/>
      <c r="P3" s="137"/>
      <c r="Q3" s="137"/>
      <c r="R3" s="137"/>
      <c r="S3" s="137"/>
      <c r="T3" s="137"/>
      <c r="U3" s="148"/>
      <c r="V3" s="59" t="s">
        <v>3</v>
      </c>
    </row>
    <row r="4" ht="15" customHeight="1" spans="1:22">
      <c r="A4" s="25" t="s">
        <v>341</v>
      </c>
      <c r="B4" s="25" t="s">
        <v>356</v>
      </c>
      <c r="C4" s="25" t="s">
        <v>357</v>
      </c>
      <c r="D4" s="25" t="s">
        <v>358</v>
      </c>
      <c r="E4" s="25" t="s">
        <v>359</v>
      </c>
      <c r="F4" s="25" t="s">
        <v>360</v>
      </c>
      <c r="G4" s="25" t="s">
        <v>333</v>
      </c>
      <c r="H4" s="93" t="s">
        <v>349</v>
      </c>
      <c r="I4" s="94"/>
      <c r="J4" s="94"/>
      <c r="K4" s="94"/>
      <c r="L4" s="94"/>
      <c r="M4" s="94"/>
      <c r="N4" s="94"/>
      <c r="O4" s="94"/>
      <c r="P4" s="94"/>
      <c r="Q4" s="94"/>
      <c r="R4" s="94"/>
      <c r="S4" s="94"/>
      <c r="T4" s="94"/>
      <c r="U4" s="94"/>
      <c r="V4" s="95"/>
    </row>
    <row r="5" ht="17.25" customHeight="1" spans="1:22">
      <c r="A5" s="29"/>
      <c r="B5" s="29"/>
      <c r="C5" s="29"/>
      <c r="D5" s="29"/>
      <c r="E5" s="29"/>
      <c r="F5" s="29"/>
      <c r="G5" s="29"/>
      <c r="H5" s="138" t="s">
        <v>65</v>
      </c>
      <c r="I5" s="141" t="s">
        <v>84</v>
      </c>
      <c r="J5" s="142"/>
      <c r="K5" s="142"/>
      <c r="L5" s="142"/>
      <c r="M5" s="142"/>
      <c r="N5" s="143"/>
      <c r="O5" s="25" t="s">
        <v>350</v>
      </c>
      <c r="P5" s="25" t="s">
        <v>351</v>
      </c>
      <c r="Q5" s="141" t="s">
        <v>352</v>
      </c>
      <c r="R5" s="93" t="s">
        <v>353</v>
      </c>
      <c r="S5" s="94"/>
      <c r="T5" s="94"/>
      <c r="U5" s="94"/>
      <c r="V5" s="95"/>
    </row>
    <row r="6" ht="36.75" customHeight="1" spans="1:22">
      <c r="A6" s="30"/>
      <c r="B6" s="30"/>
      <c r="C6" s="30"/>
      <c r="D6" s="30"/>
      <c r="E6" s="30"/>
      <c r="F6" s="30"/>
      <c r="G6" s="30"/>
      <c r="H6" s="96"/>
      <c r="I6" s="25" t="s">
        <v>68</v>
      </c>
      <c r="J6" s="25" t="s">
        <v>256</v>
      </c>
      <c r="K6" s="25" t="s">
        <v>257</v>
      </c>
      <c r="L6" s="25" t="s">
        <v>258</v>
      </c>
      <c r="M6" s="25" t="s">
        <v>259</v>
      </c>
      <c r="N6" s="43" t="s">
        <v>260</v>
      </c>
      <c r="O6" s="30"/>
      <c r="P6" s="30"/>
      <c r="Q6" s="149"/>
      <c r="R6" s="29" t="s">
        <v>68</v>
      </c>
      <c r="S6" s="29" t="s">
        <v>73</v>
      </c>
      <c r="T6" s="29" t="s">
        <v>255</v>
      </c>
      <c r="U6" s="43" t="s">
        <v>76</v>
      </c>
      <c r="V6" s="29" t="s">
        <v>77</v>
      </c>
    </row>
    <row r="7" ht="15" customHeight="1" spans="1:22">
      <c r="A7" s="31">
        <v>1</v>
      </c>
      <c r="B7" s="31">
        <v>2</v>
      </c>
      <c r="C7" s="31">
        <v>3</v>
      </c>
      <c r="D7" s="31">
        <v>4</v>
      </c>
      <c r="E7" s="31">
        <v>5</v>
      </c>
      <c r="F7" s="31">
        <v>6</v>
      </c>
      <c r="G7" s="31">
        <v>7</v>
      </c>
      <c r="H7" s="31">
        <v>8</v>
      </c>
      <c r="I7" s="31">
        <v>9</v>
      </c>
      <c r="J7" s="31">
        <v>10</v>
      </c>
      <c r="K7" s="31">
        <v>11</v>
      </c>
      <c r="L7" s="31">
        <v>12</v>
      </c>
      <c r="M7" s="31">
        <v>13</v>
      </c>
      <c r="N7" s="31">
        <v>14</v>
      </c>
      <c r="O7" s="31">
        <v>15</v>
      </c>
      <c r="P7" s="31">
        <v>16</v>
      </c>
      <c r="Q7" s="31">
        <v>17</v>
      </c>
      <c r="R7" s="31">
        <v>18</v>
      </c>
      <c r="S7" s="31">
        <v>19</v>
      </c>
      <c r="T7" s="31">
        <v>20</v>
      </c>
      <c r="U7" s="31">
        <v>21</v>
      </c>
      <c r="V7" s="31">
        <v>22</v>
      </c>
    </row>
    <row r="8" customHeight="1" spans="1:22">
      <c r="A8" s="33" t="s">
        <v>170</v>
      </c>
      <c r="B8" s="32"/>
      <c r="C8" s="32"/>
      <c r="D8" s="32"/>
      <c r="E8" s="32"/>
      <c r="F8" s="32"/>
      <c r="G8" s="139"/>
      <c r="H8" s="100" t="s">
        <v>170</v>
      </c>
      <c r="I8" s="100" t="s">
        <v>170</v>
      </c>
      <c r="J8" s="100" t="s">
        <v>170</v>
      </c>
      <c r="K8" s="100" t="s">
        <v>170</v>
      </c>
      <c r="L8" s="100" t="s">
        <v>170</v>
      </c>
      <c r="M8" s="100" t="s">
        <v>170</v>
      </c>
      <c r="N8" s="100" t="s">
        <v>170</v>
      </c>
      <c r="O8" s="100" t="s">
        <v>170</v>
      </c>
      <c r="P8" s="100" t="s">
        <v>170</v>
      </c>
      <c r="Q8" s="144" t="s">
        <v>170</v>
      </c>
      <c r="R8" s="100" t="s">
        <v>170</v>
      </c>
      <c r="S8" s="100" t="s">
        <v>170</v>
      </c>
      <c r="T8" s="100" t="s">
        <v>170</v>
      </c>
      <c r="U8" s="144" t="s">
        <v>170</v>
      </c>
      <c r="V8" s="100" t="s">
        <v>170</v>
      </c>
    </row>
    <row r="9" customHeight="1" spans="1:22">
      <c r="A9" s="140" t="s">
        <v>170</v>
      </c>
      <c r="B9" s="33" t="s">
        <v>170</v>
      </c>
      <c r="C9" s="33" t="s">
        <v>170</v>
      </c>
      <c r="D9" s="33" t="s">
        <v>170</v>
      </c>
      <c r="E9" s="33" t="s">
        <v>170</v>
      </c>
      <c r="F9" s="33" t="s">
        <v>170</v>
      </c>
      <c r="G9" s="139" t="s">
        <v>170</v>
      </c>
      <c r="H9" s="100" t="s">
        <v>170</v>
      </c>
      <c r="I9" s="100" t="s">
        <v>170</v>
      </c>
      <c r="J9" s="144" t="s">
        <v>170</v>
      </c>
      <c r="K9" s="144" t="s">
        <v>170</v>
      </c>
      <c r="L9" s="144" t="s">
        <v>170</v>
      </c>
      <c r="M9" s="144" t="s">
        <v>170</v>
      </c>
      <c r="N9" s="144" t="s">
        <v>170</v>
      </c>
      <c r="O9" s="144" t="s">
        <v>170</v>
      </c>
      <c r="P9" s="144" t="s">
        <v>170</v>
      </c>
      <c r="Q9" s="144" t="s">
        <v>170</v>
      </c>
      <c r="R9" s="144" t="s">
        <v>170</v>
      </c>
      <c r="S9" s="144" t="s">
        <v>170</v>
      </c>
      <c r="T9" s="144" t="s">
        <v>170</v>
      </c>
      <c r="U9" s="144" t="s">
        <v>170</v>
      </c>
      <c r="V9" s="144" t="s">
        <v>170</v>
      </c>
    </row>
  </sheetData>
  <mergeCells count="16">
    <mergeCell ref="A2:V2"/>
    <mergeCell ref="A3:B3"/>
    <mergeCell ref="H4:V4"/>
    <mergeCell ref="I5:N5"/>
    <mergeCell ref="R5:V5"/>
    <mergeCell ref="A4:A6"/>
    <mergeCell ref="B4:B6"/>
    <mergeCell ref="C4:C6"/>
    <mergeCell ref="D4:D6"/>
    <mergeCell ref="E4:E6"/>
    <mergeCell ref="F4:F6"/>
    <mergeCell ref="G4:G6"/>
    <mergeCell ref="H5:H6"/>
    <mergeCell ref="O5:O6"/>
    <mergeCell ref="P5:P6"/>
    <mergeCell ref="Q5:Q6"/>
  </mergeCells>
  <printOptions horizontalCentered="1"/>
  <pageMargins left="0.385416666666667" right="0.385416666666667" top="0.583333333333333" bottom="0.583333333333333" header="0.5" footer="0.5"/>
  <pageSetup paperSize="9" scale="55"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2"/>
  <sheetViews>
    <sheetView showGridLines="0" workbookViewId="0">
      <selection activeCell="G12" sqref="G12"/>
    </sheetView>
  </sheetViews>
  <sheetFormatPr defaultColWidth="10" defaultRowHeight="12.75" customHeight="1" outlineLevelCol="4"/>
  <cols>
    <col min="1" max="1" width="47.3333333333333" style="2" customWidth="1"/>
    <col min="2" max="5" width="28.3333333333333" style="2" customWidth="1"/>
    <col min="6" max="16384" width="10" style="84" customWidth="1"/>
  </cols>
  <sheetData>
    <row r="1" customHeight="1" spans="1:5">
      <c r="A1" s="115" t="s">
        <v>361</v>
      </c>
      <c r="B1" s="116"/>
      <c r="C1" s="116"/>
      <c r="D1" s="116"/>
      <c r="E1" s="117"/>
    </row>
    <row r="2" s="112" customFormat="1" ht="39.75" customHeight="1" spans="1:5">
      <c r="A2" s="118" t="s">
        <v>362</v>
      </c>
      <c r="B2" s="119"/>
      <c r="C2" s="119"/>
      <c r="D2" s="119"/>
      <c r="E2" s="120"/>
    </row>
    <row r="3" s="1" customFormat="1" ht="15" customHeight="1" spans="1:5">
      <c r="A3" s="121" t="s">
        <v>2</v>
      </c>
      <c r="B3" s="122"/>
      <c r="C3" s="123"/>
      <c r="D3" s="124"/>
      <c r="E3" s="125" t="s">
        <v>3</v>
      </c>
    </row>
    <row r="4" s="113" customFormat="1" ht="24" customHeight="1" spans="1:5">
      <c r="A4" s="8" t="s">
        <v>363</v>
      </c>
      <c r="B4" s="8" t="s">
        <v>364</v>
      </c>
      <c r="C4" s="8" t="s">
        <v>365</v>
      </c>
      <c r="D4" s="60" t="s">
        <v>366</v>
      </c>
      <c r="E4" s="126"/>
    </row>
    <row r="5" s="113" customFormat="1" ht="51" customHeight="1" spans="1:5">
      <c r="A5" s="127"/>
      <c r="B5" s="127"/>
      <c r="C5" s="127"/>
      <c r="D5" s="14" t="s">
        <v>367</v>
      </c>
      <c r="E5" s="14" t="s">
        <v>368</v>
      </c>
    </row>
    <row r="6" s="114" customFormat="1" ht="20.25" customHeight="1" spans="1:5">
      <c r="A6" s="16" t="s">
        <v>65</v>
      </c>
      <c r="B6" s="128">
        <v>140000</v>
      </c>
      <c r="C6" s="129">
        <v>155000</v>
      </c>
      <c r="D6" s="129">
        <f>B6-C6</f>
        <v>-15000</v>
      </c>
      <c r="E6" s="130">
        <v>-0.0967</v>
      </c>
    </row>
    <row r="7" s="114" customFormat="1" ht="20.25" customHeight="1" spans="1:5">
      <c r="A7" s="131" t="s">
        <v>369</v>
      </c>
      <c r="B7" s="128">
        <v>0</v>
      </c>
      <c r="C7" s="129">
        <v>0</v>
      </c>
      <c r="D7" s="129">
        <v>0</v>
      </c>
      <c r="E7" s="100">
        <v>0</v>
      </c>
    </row>
    <row r="8" s="114" customFormat="1" ht="20.25" customHeight="1" spans="1:5">
      <c r="A8" s="131" t="s">
        <v>370</v>
      </c>
      <c r="B8" s="129">
        <v>80000</v>
      </c>
      <c r="C8" s="129">
        <v>85000</v>
      </c>
      <c r="D8" s="129">
        <f>B8-C8</f>
        <v>-5000</v>
      </c>
      <c r="E8" s="130">
        <v>-0.0588</v>
      </c>
    </row>
    <row r="9" s="114" customFormat="1" ht="20.25" customHeight="1" spans="1:5">
      <c r="A9" s="131" t="s">
        <v>371</v>
      </c>
      <c r="B9" s="129">
        <v>60000</v>
      </c>
      <c r="C9" s="129">
        <v>70000</v>
      </c>
      <c r="D9" s="129">
        <f>B9-C9</f>
        <v>-10000</v>
      </c>
      <c r="E9" s="130">
        <v>-0.1429</v>
      </c>
    </row>
    <row r="10" s="114" customFormat="1" ht="20.25" customHeight="1" spans="1:5">
      <c r="A10" s="131" t="s">
        <v>372</v>
      </c>
      <c r="B10" s="128">
        <v>0</v>
      </c>
      <c r="C10" s="129">
        <v>0</v>
      </c>
      <c r="D10" s="129">
        <v>0</v>
      </c>
      <c r="E10" s="100">
        <v>0</v>
      </c>
    </row>
    <row r="11" s="114" customFormat="1" ht="20.25" customHeight="1" spans="1:5">
      <c r="A11" s="131" t="s">
        <v>373</v>
      </c>
      <c r="B11" s="128">
        <v>60000</v>
      </c>
      <c r="C11" s="129">
        <v>70000</v>
      </c>
      <c r="D11" s="129">
        <f>B11-C11</f>
        <v>-10000</v>
      </c>
      <c r="E11" s="130">
        <v>-0.1429</v>
      </c>
    </row>
    <row r="12" ht="199" customHeight="1" spans="1:5">
      <c r="A12" s="132" t="s">
        <v>374</v>
      </c>
      <c r="B12" s="133"/>
      <c r="C12" s="133"/>
      <c r="D12" s="133"/>
      <c r="E12" s="134"/>
    </row>
  </sheetData>
  <mergeCells count="8">
    <mergeCell ref="A1:E1"/>
    <mergeCell ref="A2:E2"/>
    <mergeCell ref="A3:D3"/>
    <mergeCell ref="D4:E4"/>
    <mergeCell ref="A12:E12"/>
    <mergeCell ref="A4:A5"/>
    <mergeCell ref="B4:B5"/>
    <mergeCell ref="C4:C5"/>
  </mergeCells>
  <printOptions horizontalCentered="1"/>
  <pageMargins left="0.385416666666667" right="0.1875" top="0.1875" bottom="0.1875" header="0.1875" footer="0.1875"/>
  <pageSetup paperSize="9" fitToHeight="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
  <sheetViews>
    <sheetView workbookViewId="0">
      <selection activeCell="B34" sqref="B34"/>
    </sheetView>
  </sheetViews>
  <sheetFormatPr defaultColWidth="10.6666666666667" defaultRowHeight="12" customHeight="1" outlineLevelRow="7"/>
  <cols>
    <col min="1" max="1" width="40.1666666666667" style="67" customWidth="1"/>
    <col min="2" max="2" width="29.6666666666667" style="67" customWidth="1"/>
    <col min="3" max="5" width="24" style="67" customWidth="1"/>
    <col min="6" max="6" width="17.1666666666667" style="68" customWidth="1"/>
    <col min="7" max="7" width="25.6666666666667" style="67" customWidth="1"/>
    <col min="8" max="8" width="16.8333333333333" style="68" customWidth="1"/>
    <col min="9" max="9" width="19.1666666666667" style="67" customWidth="1"/>
    <col min="10" max="10" width="20.5" style="67" customWidth="1"/>
    <col min="11" max="16384" width="10.6666666666667" style="68" customWidth="1"/>
  </cols>
  <sheetData>
    <row r="1" customHeight="1" spans="1:10">
      <c r="A1" s="69" t="s">
        <v>375</v>
      </c>
      <c r="F1" s="70"/>
      <c r="H1" s="70"/>
      <c r="J1" s="82"/>
    </row>
    <row r="2" ht="25.5" customHeight="1" spans="1:10">
      <c r="A2" s="57" t="s">
        <v>376</v>
      </c>
      <c r="B2" s="71"/>
      <c r="C2" s="71"/>
      <c r="D2" s="71"/>
      <c r="E2" s="71"/>
      <c r="F2" s="71"/>
      <c r="G2" s="71"/>
      <c r="H2" s="71"/>
      <c r="I2" s="71"/>
      <c r="J2" s="71"/>
    </row>
    <row r="3" ht="13.5" customHeight="1" spans="1:8">
      <c r="A3" s="23" t="s">
        <v>2</v>
      </c>
      <c r="F3" s="70"/>
      <c r="H3" s="70"/>
    </row>
    <row r="4" ht="44.25" customHeight="1" spans="1:10">
      <c r="A4" s="43" t="s">
        <v>377</v>
      </c>
      <c r="B4" s="43" t="s">
        <v>378</v>
      </c>
      <c r="C4" s="43" t="s">
        <v>379</v>
      </c>
      <c r="D4" s="43" t="s">
        <v>380</v>
      </c>
      <c r="E4" s="43" t="s">
        <v>381</v>
      </c>
      <c r="F4" s="31" t="s">
        <v>382</v>
      </c>
      <c r="G4" s="43" t="s">
        <v>383</v>
      </c>
      <c r="H4" s="31" t="s">
        <v>384</v>
      </c>
      <c r="I4" s="43" t="s">
        <v>385</v>
      </c>
      <c r="J4" s="43" t="s">
        <v>386</v>
      </c>
    </row>
    <row r="5" ht="14.25" customHeight="1" spans="1:10">
      <c r="A5" s="72">
        <v>1</v>
      </c>
      <c r="B5" s="72">
        <v>2</v>
      </c>
      <c r="C5" s="72">
        <v>3</v>
      </c>
      <c r="D5" s="72">
        <v>4</v>
      </c>
      <c r="E5" s="72">
        <v>5</v>
      </c>
      <c r="F5" s="72">
        <v>6</v>
      </c>
      <c r="G5" s="73">
        <v>7</v>
      </c>
      <c r="H5" s="73">
        <v>8</v>
      </c>
      <c r="I5" s="73">
        <v>9</v>
      </c>
      <c r="J5" s="72">
        <v>10</v>
      </c>
    </row>
    <row r="6" ht="33" customHeight="1" spans="1:10">
      <c r="A6" s="74" t="s">
        <v>170</v>
      </c>
      <c r="B6" s="75"/>
      <c r="C6" s="75"/>
      <c r="D6" s="75"/>
      <c r="E6" s="76"/>
      <c r="F6" s="77"/>
      <c r="G6" s="76"/>
      <c r="H6" s="77"/>
      <c r="I6" s="76"/>
      <c r="J6" s="76"/>
    </row>
    <row r="7" ht="24" customHeight="1" spans="1:10">
      <c r="A7" s="78" t="s">
        <v>170</v>
      </c>
      <c r="B7" s="78" t="s">
        <v>170</v>
      </c>
      <c r="C7" s="78" t="s">
        <v>170</v>
      </c>
      <c r="D7" s="78" t="s">
        <v>170</v>
      </c>
      <c r="E7" s="79" t="s">
        <v>170</v>
      </c>
      <c r="F7" s="77" t="s">
        <v>170</v>
      </c>
      <c r="G7" s="79" t="s">
        <v>170</v>
      </c>
      <c r="H7" s="77" t="s">
        <v>170</v>
      </c>
      <c r="I7" s="79" t="s">
        <v>170</v>
      </c>
      <c r="J7" s="79" t="s">
        <v>170</v>
      </c>
    </row>
    <row r="8" ht="26" customHeight="1" spans="1:1">
      <c r="A8" s="111" t="s">
        <v>387</v>
      </c>
    </row>
  </sheetData>
  <mergeCells count="3">
    <mergeCell ref="A1:J1"/>
    <mergeCell ref="A2:J2"/>
    <mergeCell ref="A3:D3"/>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
  <sheetViews>
    <sheetView workbookViewId="0">
      <selection activeCell="A8" sqref="A8:J8"/>
    </sheetView>
  </sheetViews>
  <sheetFormatPr defaultColWidth="10.6666666666667" defaultRowHeight="12" customHeight="1" outlineLevelRow="7"/>
  <cols>
    <col min="1" max="1" width="40.1666666666667" style="67" customWidth="1"/>
    <col min="2" max="2" width="29.6666666666667" style="67" customWidth="1"/>
    <col min="3" max="5" width="24" style="67" customWidth="1"/>
    <col min="6" max="6" width="17.1666666666667" style="68" customWidth="1"/>
    <col min="7" max="7" width="25.6666666666667" style="67" customWidth="1"/>
    <col min="8" max="8" width="16.8333333333333" style="68" customWidth="1"/>
    <col min="9" max="9" width="19.1666666666667" style="67" customWidth="1"/>
    <col min="10" max="10" width="20.5" style="67" customWidth="1"/>
    <col min="11" max="16384" width="10.6666666666667" style="68" customWidth="1"/>
  </cols>
  <sheetData>
    <row r="1" customHeight="1" spans="1:10">
      <c r="A1" s="110" t="s">
        <v>388</v>
      </c>
      <c r="F1" s="70"/>
      <c r="H1" s="70"/>
      <c r="J1" s="82"/>
    </row>
    <row r="2" ht="25.5" customHeight="1" spans="1:10">
      <c r="A2" s="57" t="s">
        <v>389</v>
      </c>
      <c r="B2" s="71"/>
      <c r="C2" s="71"/>
      <c r="D2" s="71"/>
      <c r="E2" s="71"/>
      <c r="F2" s="71"/>
      <c r="G2" s="71"/>
      <c r="H2" s="71"/>
      <c r="I2" s="71"/>
      <c r="J2" s="71"/>
    </row>
    <row r="3" ht="13.5" customHeight="1" spans="1:8">
      <c r="A3" s="23" t="s">
        <v>2</v>
      </c>
      <c r="F3" s="70"/>
      <c r="H3" s="70"/>
    </row>
    <row r="4" ht="44.25" customHeight="1" spans="1:10">
      <c r="A4" s="43" t="s">
        <v>377</v>
      </c>
      <c r="B4" s="43" t="s">
        <v>378</v>
      </c>
      <c r="C4" s="43" t="s">
        <v>379</v>
      </c>
      <c r="D4" s="43" t="s">
        <v>380</v>
      </c>
      <c r="E4" s="43" t="s">
        <v>381</v>
      </c>
      <c r="F4" s="31" t="s">
        <v>382</v>
      </c>
      <c r="G4" s="43" t="s">
        <v>383</v>
      </c>
      <c r="H4" s="31" t="s">
        <v>384</v>
      </c>
      <c r="I4" s="43" t="s">
        <v>385</v>
      </c>
      <c r="J4" s="43" t="s">
        <v>386</v>
      </c>
    </row>
    <row r="5" ht="14.25" customHeight="1" spans="1:10">
      <c r="A5" s="72">
        <v>1</v>
      </c>
      <c r="B5" s="72">
        <v>2</v>
      </c>
      <c r="C5" s="72">
        <v>3</v>
      </c>
      <c r="D5" s="72">
        <v>4</v>
      </c>
      <c r="E5" s="72">
        <v>5</v>
      </c>
      <c r="F5" s="72">
        <v>6</v>
      </c>
      <c r="G5" s="73">
        <v>7</v>
      </c>
      <c r="H5" s="73">
        <v>8</v>
      </c>
      <c r="I5" s="73">
        <v>9</v>
      </c>
      <c r="J5" s="72">
        <v>10</v>
      </c>
    </row>
    <row r="6" ht="33" customHeight="1" spans="1:10">
      <c r="A6" s="74" t="s">
        <v>170</v>
      </c>
      <c r="B6" s="75"/>
      <c r="C6" s="75"/>
      <c r="D6" s="75"/>
      <c r="E6" s="76"/>
      <c r="F6" s="77"/>
      <c r="G6" s="76"/>
      <c r="H6" s="77"/>
      <c r="I6" s="76"/>
      <c r="J6" s="76"/>
    </row>
    <row r="7" ht="24" customHeight="1" spans="1:10">
      <c r="A7" s="78" t="s">
        <v>170</v>
      </c>
      <c r="B7" s="78" t="s">
        <v>170</v>
      </c>
      <c r="C7" s="78" t="s">
        <v>170</v>
      </c>
      <c r="D7" s="78" t="s">
        <v>170</v>
      </c>
      <c r="E7" s="79" t="s">
        <v>170</v>
      </c>
      <c r="F7" s="77" t="s">
        <v>170</v>
      </c>
      <c r="G7" s="79" t="s">
        <v>170</v>
      </c>
      <c r="H7" s="77" t="s">
        <v>170</v>
      </c>
      <c r="I7" s="79" t="s">
        <v>170</v>
      </c>
      <c r="J7" s="79" t="s">
        <v>170</v>
      </c>
    </row>
    <row r="8" ht="33.75" customHeight="1" spans="1:10">
      <c r="A8" s="80" t="s">
        <v>387</v>
      </c>
      <c r="B8" s="81"/>
      <c r="C8" s="81"/>
      <c r="D8" s="81"/>
      <c r="E8" s="81"/>
      <c r="F8" s="81"/>
      <c r="G8" s="81"/>
      <c r="H8" s="81"/>
      <c r="I8" s="81"/>
      <c r="J8" s="83"/>
    </row>
  </sheetData>
  <mergeCells count="4">
    <mergeCell ref="A1:J1"/>
    <mergeCell ref="A2:J2"/>
    <mergeCell ref="A3:D3"/>
    <mergeCell ref="A8:J8"/>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9"/>
  <sheetViews>
    <sheetView workbookViewId="0">
      <selection activeCell="A9" sqref="A9:R9"/>
    </sheetView>
  </sheetViews>
  <sheetFormatPr defaultColWidth="9" defaultRowHeight="14.25" customHeight="1"/>
  <cols>
    <col min="1" max="1" width="32.1666666666667" style="21" customWidth="1"/>
    <col min="2" max="2" width="17.5" style="68" customWidth="1"/>
    <col min="3" max="3" width="16.5" style="68" customWidth="1"/>
    <col min="4" max="4" width="15.8333333333333" style="21" customWidth="1"/>
    <col min="5" max="5" width="12" style="21" customWidth="1"/>
    <col min="6" max="6" width="9.83333333333333" style="21" customWidth="1"/>
    <col min="7" max="7" width="11" style="21" customWidth="1"/>
    <col min="8" max="15" width="10.5" style="86" customWidth="1"/>
    <col min="16" max="16" width="9" style="68" customWidth="1"/>
    <col min="17" max="17" width="10.5" style="86" customWidth="1"/>
    <col min="18" max="18" width="15.3333333333333" style="86" customWidth="1"/>
    <col min="19" max="16384" width="9" style="68" customWidth="1"/>
  </cols>
  <sheetData>
    <row r="1" s="84" customFormat="1" ht="21.75" customHeight="1" spans="1:18">
      <c r="A1" s="21"/>
      <c r="B1" s="87"/>
      <c r="C1" s="87"/>
      <c r="D1" s="21"/>
      <c r="E1" s="21"/>
      <c r="F1" s="82"/>
      <c r="G1" s="82"/>
      <c r="H1" s="86"/>
      <c r="I1" s="86"/>
      <c r="J1" s="86"/>
      <c r="K1" s="86"/>
      <c r="L1" s="86"/>
      <c r="M1" s="86"/>
      <c r="N1" s="86"/>
      <c r="O1" s="86"/>
      <c r="P1" s="87"/>
      <c r="Q1" s="86"/>
      <c r="R1" s="107" t="s">
        <v>390</v>
      </c>
    </row>
    <row r="2" s="84" customFormat="1" ht="35.25" customHeight="1" spans="1:18">
      <c r="A2" s="22" t="s">
        <v>391</v>
      </c>
      <c r="B2" s="88"/>
      <c r="C2" s="88"/>
      <c r="D2" s="22"/>
      <c r="E2" s="22"/>
      <c r="F2" s="22"/>
      <c r="G2" s="22"/>
      <c r="H2" s="22"/>
      <c r="I2" s="22"/>
      <c r="J2" s="22"/>
      <c r="K2" s="22"/>
      <c r="L2" s="22"/>
      <c r="M2" s="22"/>
      <c r="N2" s="22"/>
      <c r="O2" s="22"/>
      <c r="P2" s="88"/>
      <c r="Q2" s="22"/>
      <c r="R2" s="22"/>
    </row>
    <row r="3" s="85" customFormat="1" ht="24" customHeight="1" spans="1:18">
      <c r="A3" s="89" t="s">
        <v>2</v>
      </c>
      <c r="B3" s="6"/>
      <c r="C3" s="6"/>
      <c r="D3" s="89"/>
      <c r="E3" s="89"/>
      <c r="F3" s="89"/>
      <c r="G3" s="90"/>
      <c r="H3" s="90"/>
      <c r="I3" s="90"/>
      <c r="J3" s="90"/>
      <c r="K3" s="90"/>
      <c r="L3" s="90"/>
      <c r="M3" s="90"/>
      <c r="N3" s="90"/>
      <c r="O3" s="90"/>
      <c r="P3" s="105"/>
      <c r="Q3" s="90"/>
      <c r="R3" s="108" t="s">
        <v>3</v>
      </c>
    </row>
    <row r="4" s="84" customFormat="1" ht="19.5" customHeight="1" spans="1:18">
      <c r="A4" s="91" t="s">
        <v>392</v>
      </c>
      <c r="B4" s="92" t="s">
        <v>248</v>
      </c>
      <c r="C4" s="92" t="s">
        <v>249</v>
      </c>
      <c r="D4" s="93" t="s">
        <v>349</v>
      </c>
      <c r="E4" s="94"/>
      <c r="F4" s="95"/>
      <c r="G4" s="94"/>
      <c r="H4" s="26" t="s">
        <v>393</v>
      </c>
      <c r="I4" s="27"/>
      <c r="J4" s="27"/>
      <c r="K4" s="27"/>
      <c r="L4" s="27"/>
      <c r="M4" s="27"/>
      <c r="N4" s="27"/>
      <c r="O4" s="27"/>
      <c r="P4" s="106"/>
      <c r="Q4" s="27"/>
      <c r="R4" s="28"/>
    </row>
    <row r="5" s="84" customFormat="1" ht="40.5" customHeight="1" spans="1:18">
      <c r="A5" s="96"/>
      <c r="B5" s="97"/>
      <c r="C5" s="97"/>
      <c r="D5" s="31" t="s">
        <v>65</v>
      </c>
      <c r="E5" s="43" t="s">
        <v>84</v>
      </c>
      <c r="F5" s="43" t="s">
        <v>394</v>
      </c>
      <c r="G5" s="98" t="s">
        <v>65</v>
      </c>
      <c r="H5" s="43" t="s">
        <v>395</v>
      </c>
      <c r="I5" s="43" t="s">
        <v>396</v>
      </c>
      <c r="J5" s="43" t="s">
        <v>397</v>
      </c>
      <c r="K5" s="43" t="s">
        <v>398</v>
      </c>
      <c r="L5" s="43" t="s">
        <v>399</v>
      </c>
      <c r="M5" s="43" t="s">
        <v>400</v>
      </c>
      <c r="N5" s="43" t="s">
        <v>401</v>
      </c>
      <c r="O5" s="43" t="s">
        <v>402</v>
      </c>
      <c r="P5" s="15" t="s">
        <v>403</v>
      </c>
      <c r="Q5" s="43" t="s">
        <v>404</v>
      </c>
      <c r="R5" s="43" t="s">
        <v>405</v>
      </c>
    </row>
    <row r="6" s="84" customFormat="1" ht="19.5" customHeight="1" spans="1:18">
      <c r="A6" s="31">
        <v>1</v>
      </c>
      <c r="B6" s="15">
        <v>2</v>
      </c>
      <c r="C6" s="15">
        <v>3</v>
      </c>
      <c r="D6" s="31">
        <v>4</v>
      </c>
      <c r="E6" s="31">
        <v>5</v>
      </c>
      <c r="F6" s="31">
        <v>6</v>
      </c>
      <c r="G6" s="94">
        <v>7</v>
      </c>
      <c r="H6" s="43">
        <v>8</v>
      </c>
      <c r="I6" s="43">
        <v>9</v>
      </c>
      <c r="J6" s="43">
        <v>10</v>
      </c>
      <c r="K6" s="43">
        <v>11</v>
      </c>
      <c r="L6" s="43">
        <v>12</v>
      </c>
      <c r="M6" s="43">
        <v>13</v>
      </c>
      <c r="N6" s="43">
        <v>14</v>
      </c>
      <c r="O6" s="43">
        <v>15</v>
      </c>
      <c r="P6" s="14">
        <v>16</v>
      </c>
      <c r="Q6" s="43">
        <v>17</v>
      </c>
      <c r="R6" s="43">
        <v>18</v>
      </c>
    </row>
    <row r="7" s="84" customFormat="1" ht="19.5" customHeight="1" spans="1:18">
      <c r="A7" s="99" t="s">
        <v>170</v>
      </c>
      <c r="B7" s="100"/>
      <c r="C7" s="100"/>
      <c r="D7" s="100" t="s">
        <v>170</v>
      </c>
      <c r="E7" s="100" t="s">
        <v>170</v>
      </c>
      <c r="F7" s="100" t="s">
        <v>170</v>
      </c>
      <c r="G7" s="101"/>
      <c r="H7" s="102" t="s">
        <v>170</v>
      </c>
      <c r="I7" s="102" t="s">
        <v>170</v>
      </c>
      <c r="J7" s="102"/>
      <c r="K7" s="102"/>
      <c r="L7" s="102"/>
      <c r="M7" s="102"/>
      <c r="N7" s="102"/>
      <c r="O7" s="102"/>
      <c r="P7" s="100"/>
      <c r="Q7" s="102"/>
      <c r="R7" s="102" t="s">
        <v>170</v>
      </c>
    </row>
    <row r="8" s="84" customFormat="1" ht="19.5" customHeight="1" spans="1:18">
      <c r="A8" s="79" t="s">
        <v>170</v>
      </c>
      <c r="B8" s="100"/>
      <c r="C8" s="100"/>
      <c r="D8" s="100" t="s">
        <v>170</v>
      </c>
      <c r="E8" s="100" t="s">
        <v>170</v>
      </c>
      <c r="F8" s="100" t="s">
        <v>170</v>
      </c>
      <c r="G8" s="101"/>
      <c r="H8" s="102" t="s">
        <v>170</v>
      </c>
      <c r="I8" s="102" t="s">
        <v>170</v>
      </c>
      <c r="J8" s="102"/>
      <c r="K8" s="102"/>
      <c r="L8" s="102"/>
      <c r="M8" s="102"/>
      <c r="N8" s="102"/>
      <c r="O8" s="102"/>
      <c r="P8" s="100"/>
      <c r="Q8" s="102"/>
      <c r="R8" s="102" t="s">
        <v>170</v>
      </c>
    </row>
    <row r="9" ht="23.25" customHeight="1" spans="1:18">
      <c r="A9" s="103" t="s">
        <v>406</v>
      </c>
      <c r="B9" s="81"/>
      <c r="C9" s="81"/>
      <c r="D9" s="81"/>
      <c r="E9" s="81"/>
      <c r="F9" s="81"/>
      <c r="G9" s="81"/>
      <c r="H9" s="104"/>
      <c r="I9" s="104"/>
      <c r="J9" s="104"/>
      <c r="K9" s="104"/>
      <c r="L9" s="104"/>
      <c r="M9" s="104"/>
      <c r="N9" s="104"/>
      <c r="O9" s="104"/>
      <c r="P9" s="81"/>
      <c r="Q9" s="104"/>
      <c r="R9" s="109"/>
    </row>
  </sheetData>
  <mergeCells count="8">
    <mergeCell ref="A2:R2"/>
    <mergeCell ref="A3:F3"/>
    <mergeCell ref="D4:F4"/>
    <mergeCell ref="H4:R4"/>
    <mergeCell ref="A9:R9"/>
    <mergeCell ref="A4:A5"/>
    <mergeCell ref="B4:B5"/>
    <mergeCell ref="C4:C5"/>
  </mergeCells>
  <pageMargins left="0.78125" right="0.385416666666667" top="0.697916666666667" bottom="1" header="0.5" footer="0.5"/>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
  <sheetViews>
    <sheetView workbookViewId="0">
      <selection activeCell="A8" sqref="A8:J8"/>
    </sheetView>
  </sheetViews>
  <sheetFormatPr defaultColWidth="10.6666666666667" defaultRowHeight="12" customHeight="1" outlineLevelRow="7"/>
  <cols>
    <col min="1" max="1" width="40.1666666666667" style="67" customWidth="1"/>
    <col min="2" max="2" width="29.6666666666667" style="67" customWidth="1"/>
    <col min="3" max="5" width="24" style="67" customWidth="1"/>
    <col min="6" max="6" width="17.1666666666667" style="68" customWidth="1"/>
    <col min="7" max="7" width="25.6666666666667" style="67" customWidth="1"/>
    <col min="8" max="8" width="16.8333333333333" style="68" customWidth="1"/>
    <col min="9" max="9" width="19.1666666666667" style="67" customWidth="1"/>
    <col min="10" max="10" width="20.5" style="67" customWidth="1"/>
    <col min="11" max="16384" width="10.6666666666667" style="68" customWidth="1"/>
  </cols>
  <sheetData>
    <row r="1" customHeight="1" spans="1:10">
      <c r="A1" s="69" t="s">
        <v>407</v>
      </c>
      <c r="F1" s="70"/>
      <c r="H1" s="70"/>
      <c r="J1" s="82"/>
    </row>
    <row r="2" ht="25.5" customHeight="1" spans="1:10">
      <c r="A2" s="57" t="s">
        <v>408</v>
      </c>
      <c r="B2" s="71"/>
      <c r="C2" s="71"/>
      <c r="D2" s="71"/>
      <c r="E2" s="71"/>
      <c r="F2" s="71"/>
      <c r="G2" s="71"/>
      <c r="H2" s="71"/>
      <c r="I2" s="71"/>
      <c r="J2" s="71"/>
    </row>
    <row r="3" ht="13.5" customHeight="1" spans="1:8">
      <c r="A3" s="23" t="s">
        <v>2</v>
      </c>
      <c r="F3" s="70"/>
      <c r="H3" s="70"/>
    </row>
    <row r="4" ht="44.25" customHeight="1" spans="1:10">
      <c r="A4" s="43" t="s">
        <v>377</v>
      </c>
      <c r="B4" s="43" t="s">
        <v>378</v>
      </c>
      <c r="C4" s="43" t="s">
        <v>379</v>
      </c>
      <c r="D4" s="43" t="s">
        <v>380</v>
      </c>
      <c r="E4" s="43" t="s">
        <v>381</v>
      </c>
      <c r="F4" s="31" t="s">
        <v>382</v>
      </c>
      <c r="G4" s="43" t="s">
        <v>383</v>
      </c>
      <c r="H4" s="31" t="s">
        <v>384</v>
      </c>
      <c r="I4" s="43" t="s">
        <v>385</v>
      </c>
      <c r="J4" s="43" t="s">
        <v>386</v>
      </c>
    </row>
    <row r="5" ht="14.25" customHeight="1" spans="1:10">
      <c r="A5" s="72">
        <v>1</v>
      </c>
      <c r="B5" s="72">
        <v>2</v>
      </c>
      <c r="C5" s="72">
        <v>3</v>
      </c>
      <c r="D5" s="72">
        <v>4</v>
      </c>
      <c r="E5" s="72">
        <v>5</v>
      </c>
      <c r="F5" s="72">
        <v>6</v>
      </c>
      <c r="G5" s="73">
        <v>7</v>
      </c>
      <c r="H5" s="73">
        <v>8</v>
      </c>
      <c r="I5" s="73">
        <v>9</v>
      </c>
      <c r="J5" s="72">
        <v>10</v>
      </c>
    </row>
    <row r="6" ht="33" customHeight="1" spans="1:10">
      <c r="A6" s="74" t="s">
        <v>170</v>
      </c>
      <c r="B6" s="75"/>
      <c r="C6" s="75"/>
      <c r="D6" s="75"/>
      <c r="E6" s="76"/>
      <c r="F6" s="77"/>
      <c r="G6" s="76"/>
      <c r="H6" s="77"/>
      <c r="I6" s="76"/>
      <c r="J6" s="76"/>
    </row>
    <row r="7" ht="24" customHeight="1" spans="1:10">
      <c r="A7" s="78" t="s">
        <v>170</v>
      </c>
      <c r="B7" s="78" t="s">
        <v>170</v>
      </c>
      <c r="C7" s="78" t="s">
        <v>170</v>
      </c>
      <c r="D7" s="78" t="s">
        <v>170</v>
      </c>
      <c r="E7" s="79" t="s">
        <v>170</v>
      </c>
      <c r="F7" s="77" t="s">
        <v>170</v>
      </c>
      <c r="G7" s="79" t="s">
        <v>170</v>
      </c>
      <c r="H7" s="77" t="s">
        <v>170</v>
      </c>
      <c r="I7" s="79" t="s">
        <v>170</v>
      </c>
      <c r="J7" s="79" t="s">
        <v>170</v>
      </c>
    </row>
    <row r="8" ht="27" customHeight="1" spans="1:10">
      <c r="A8" s="80" t="s">
        <v>406</v>
      </c>
      <c r="B8" s="81"/>
      <c r="C8" s="81"/>
      <c r="D8" s="81"/>
      <c r="E8" s="81"/>
      <c r="F8" s="81"/>
      <c r="G8" s="81"/>
      <c r="H8" s="81"/>
      <c r="I8" s="81"/>
      <c r="J8" s="83"/>
    </row>
  </sheetData>
  <mergeCells count="4">
    <mergeCell ref="A1:J1"/>
    <mergeCell ref="A2:J2"/>
    <mergeCell ref="A3:D3"/>
    <mergeCell ref="A8:J8"/>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29"/>
  <sheetViews>
    <sheetView showGridLines="0" workbookViewId="0">
      <selection activeCell="A1" sqref="A1:H1"/>
    </sheetView>
  </sheetViews>
  <sheetFormatPr defaultColWidth="10.6666666666667" defaultRowHeight="12.75" customHeight="1" outlineLevelCol="7"/>
  <cols>
    <col min="1" max="1" width="29" style="2" customWidth="1"/>
    <col min="2" max="2" width="39.8333333333333" style="2" customWidth="1"/>
    <col min="3" max="3" width="34.5" style="2" customWidth="1"/>
    <col min="4" max="4" width="35.8333333333333" style="2" customWidth="1"/>
    <col min="5" max="5" width="13.3333333333333" style="2" customWidth="1"/>
    <col min="6" max="8" width="15.6666666666667" style="2" customWidth="1"/>
    <col min="9" max="16384" width="10.6666666666667" style="2" customWidth="1"/>
  </cols>
  <sheetData>
    <row r="1" ht="17.25" customHeight="1" spans="1:1">
      <c r="A1" s="4" t="s">
        <v>409</v>
      </c>
    </row>
    <row r="2" ht="33.75" customHeight="1" spans="1:1">
      <c r="A2" s="57" t="s">
        <v>410</v>
      </c>
    </row>
    <row r="3" ht="17.25" customHeight="1" spans="1:8">
      <c r="A3" s="58" t="s">
        <v>2</v>
      </c>
      <c r="H3" s="59" t="s">
        <v>3</v>
      </c>
    </row>
    <row r="4" ht="16.5" customHeight="1" spans="1:8">
      <c r="A4" s="8" t="s">
        <v>245</v>
      </c>
      <c r="B4" s="8" t="s">
        <v>411</v>
      </c>
      <c r="C4" s="8" t="s">
        <v>412</v>
      </c>
      <c r="D4" s="8" t="s">
        <v>413</v>
      </c>
      <c r="E4" s="8" t="s">
        <v>414</v>
      </c>
      <c r="F4" s="60" t="s">
        <v>415</v>
      </c>
      <c r="G4" s="10"/>
      <c r="H4" s="12"/>
    </row>
    <row r="5" ht="17.25" customHeight="1" spans="1:8">
      <c r="A5" s="13"/>
      <c r="B5" s="13"/>
      <c r="C5" s="13"/>
      <c r="D5" s="13"/>
      <c r="E5" s="13"/>
      <c r="F5" s="14" t="s">
        <v>416</v>
      </c>
      <c r="G5" s="14" t="s">
        <v>417</v>
      </c>
      <c r="H5" s="14" t="s">
        <v>418</v>
      </c>
    </row>
    <row r="6" ht="15.75" customHeight="1" spans="1:8">
      <c r="A6" s="16" t="s">
        <v>65</v>
      </c>
      <c r="B6" s="17"/>
      <c r="C6" s="17"/>
      <c r="D6" s="17"/>
      <c r="E6" s="17"/>
      <c r="F6" s="61">
        <v>1034</v>
      </c>
      <c r="G6" s="61">
        <v>39160</v>
      </c>
      <c r="H6" s="61">
        <v>1085280</v>
      </c>
    </row>
    <row r="7" ht="17.25" customHeight="1" spans="1:8">
      <c r="A7" s="62" t="s">
        <v>79</v>
      </c>
      <c r="B7" s="63"/>
      <c r="C7" s="63"/>
      <c r="D7" s="63"/>
      <c r="E7" s="63"/>
      <c r="F7" s="61">
        <v>1034</v>
      </c>
      <c r="G7" s="61">
        <v>39160</v>
      </c>
      <c r="H7" s="61">
        <v>1085280</v>
      </c>
    </row>
    <row r="8" customHeight="1" spans="1:8">
      <c r="A8" s="64"/>
      <c r="B8" s="65" t="s">
        <v>419</v>
      </c>
      <c r="C8" s="65" t="s">
        <v>420</v>
      </c>
      <c r="D8" s="65" t="s">
        <v>421</v>
      </c>
      <c r="E8" s="63" t="s">
        <v>422</v>
      </c>
      <c r="F8" s="61">
        <v>454</v>
      </c>
      <c r="G8" s="61">
        <v>1100</v>
      </c>
      <c r="H8" s="61">
        <v>499400</v>
      </c>
    </row>
    <row r="9" customHeight="1" spans="1:8">
      <c r="A9" s="64"/>
      <c r="B9" s="65" t="s">
        <v>423</v>
      </c>
      <c r="C9" s="65" t="s">
        <v>424</v>
      </c>
      <c r="D9" s="65" t="s">
        <v>425</v>
      </c>
      <c r="E9" s="63" t="s">
        <v>426</v>
      </c>
      <c r="F9" s="61">
        <v>4</v>
      </c>
      <c r="G9" s="61">
        <v>1680</v>
      </c>
      <c r="H9" s="61">
        <v>6720</v>
      </c>
    </row>
    <row r="10" customHeight="1" spans="1:8">
      <c r="A10" s="64"/>
      <c r="B10" s="65" t="s">
        <v>423</v>
      </c>
      <c r="C10" s="65" t="s">
        <v>424</v>
      </c>
      <c r="D10" s="65" t="s">
        <v>427</v>
      </c>
      <c r="E10" s="63" t="s">
        <v>428</v>
      </c>
      <c r="F10" s="61">
        <v>120</v>
      </c>
      <c r="G10" s="61">
        <v>1200</v>
      </c>
      <c r="H10" s="61">
        <v>144000</v>
      </c>
    </row>
    <row r="11" customHeight="1" spans="1:8">
      <c r="A11" s="64"/>
      <c r="B11" s="65" t="s">
        <v>423</v>
      </c>
      <c r="C11" s="65" t="s">
        <v>424</v>
      </c>
      <c r="D11" s="65" t="s">
        <v>429</v>
      </c>
      <c r="E11" s="63" t="s">
        <v>430</v>
      </c>
      <c r="F11" s="61">
        <v>1</v>
      </c>
      <c r="G11" s="61">
        <v>2350</v>
      </c>
      <c r="H11" s="61">
        <v>2350</v>
      </c>
    </row>
    <row r="12" customHeight="1" spans="1:8">
      <c r="A12" s="64"/>
      <c r="B12" s="65" t="s">
        <v>423</v>
      </c>
      <c r="C12" s="65" t="s">
        <v>424</v>
      </c>
      <c r="D12" s="65" t="s">
        <v>431</v>
      </c>
      <c r="E12" s="63" t="s">
        <v>432</v>
      </c>
      <c r="F12" s="61">
        <v>27</v>
      </c>
      <c r="G12" s="61">
        <v>2000</v>
      </c>
      <c r="H12" s="61">
        <v>54000</v>
      </c>
    </row>
    <row r="13" customHeight="1" spans="1:8">
      <c r="A13" s="64"/>
      <c r="B13" s="65" t="s">
        <v>423</v>
      </c>
      <c r="C13" s="65" t="s">
        <v>424</v>
      </c>
      <c r="D13" s="65" t="s">
        <v>433</v>
      </c>
      <c r="E13" s="63" t="s">
        <v>428</v>
      </c>
      <c r="F13" s="61">
        <v>5</v>
      </c>
      <c r="G13" s="61">
        <v>1200</v>
      </c>
      <c r="H13" s="61">
        <v>6000</v>
      </c>
    </row>
    <row r="14" customHeight="1" spans="1:8">
      <c r="A14" s="64"/>
      <c r="B14" s="65" t="s">
        <v>423</v>
      </c>
      <c r="C14" s="65" t="s">
        <v>424</v>
      </c>
      <c r="D14" s="65" t="s">
        <v>434</v>
      </c>
      <c r="E14" s="63" t="s">
        <v>428</v>
      </c>
      <c r="F14" s="61">
        <v>4</v>
      </c>
      <c r="G14" s="61">
        <v>2150</v>
      </c>
      <c r="H14" s="61">
        <v>8600</v>
      </c>
    </row>
    <row r="15" customHeight="1" spans="1:8">
      <c r="A15" s="64"/>
      <c r="B15" s="65" t="s">
        <v>423</v>
      </c>
      <c r="C15" s="65" t="s">
        <v>424</v>
      </c>
      <c r="D15" s="65" t="s">
        <v>435</v>
      </c>
      <c r="E15" s="63" t="s">
        <v>436</v>
      </c>
      <c r="F15" s="61">
        <v>2</v>
      </c>
      <c r="G15" s="61">
        <v>9600</v>
      </c>
      <c r="H15" s="61">
        <v>19200</v>
      </c>
    </row>
    <row r="16" customHeight="1" spans="1:8">
      <c r="A16" s="64"/>
      <c r="B16" s="65" t="s">
        <v>423</v>
      </c>
      <c r="C16" s="65" t="s">
        <v>437</v>
      </c>
      <c r="D16" s="65" t="s">
        <v>438</v>
      </c>
      <c r="E16" s="63" t="s">
        <v>426</v>
      </c>
      <c r="F16" s="61">
        <v>2</v>
      </c>
      <c r="G16" s="61">
        <v>3380</v>
      </c>
      <c r="H16" s="61">
        <v>6760</v>
      </c>
    </row>
    <row r="17" customHeight="1" spans="1:8">
      <c r="A17" s="64"/>
      <c r="B17" s="65" t="s">
        <v>423</v>
      </c>
      <c r="C17" s="65" t="s">
        <v>437</v>
      </c>
      <c r="D17" s="65" t="s">
        <v>439</v>
      </c>
      <c r="E17" s="63" t="s">
        <v>428</v>
      </c>
      <c r="F17" s="61">
        <v>3</v>
      </c>
      <c r="G17" s="61">
        <v>3740</v>
      </c>
      <c r="H17" s="61">
        <v>11220</v>
      </c>
    </row>
    <row r="18" customHeight="1" spans="1:8">
      <c r="A18" s="64"/>
      <c r="B18" s="65" t="s">
        <v>423</v>
      </c>
      <c r="C18" s="65" t="s">
        <v>440</v>
      </c>
      <c r="D18" s="65" t="s">
        <v>441</v>
      </c>
      <c r="E18" s="63" t="s">
        <v>428</v>
      </c>
      <c r="F18" s="61">
        <v>120</v>
      </c>
      <c r="G18" s="61">
        <v>500</v>
      </c>
      <c r="H18" s="61">
        <v>60000</v>
      </c>
    </row>
    <row r="19" customHeight="1" spans="1:8">
      <c r="A19" s="64"/>
      <c r="B19" s="65" t="s">
        <v>423</v>
      </c>
      <c r="C19" s="65" t="s">
        <v>440</v>
      </c>
      <c r="D19" s="65" t="s">
        <v>442</v>
      </c>
      <c r="E19" s="63" t="s">
        <v>426</v>
      </c>
      <c r="F19" s="61">
        <v>5</v>
      </c>
      <c r="G19" s="61">
        <v>500</v>
      </c>
      <c r="H19" s="61">
        <v>2500</v>
      </c>
    </row>
    <row r="20" customHeight="1" spans="1:8">
      <c r="A20" s="64"/>
      <c r="B20" s="65" t="s">
        <v>423</v>
      </c>
      <c r="C20" s="65" t="s">
        <v>443</v>
      </c>
      <c r="D20" s="65" t="s">
        <v>444</v>
      </c>
      <c r="E20" s="63" t="s">
        <v>426</v>
      </c>
      <c r="F20" s="61">
        <v>8</v>
      </c>
      <c r="G20" s="61">
        <v>760</v>
      </c>
      <c r="H20" s="61">
        <v>6080</v>
      </c>
    </row>
    <row r="21" customHeight="1" spans="1:8">
      <c r="A21" s="64"/>
      <c r="B21" s="65" t="s">
        <v>423</v>
      </c>
      <c r="C21" s="65" t="s">
        <v>443</v>
      </c>
      <c r="D21" s="65" t="s">
        <v>445</v>
      </c>
      <c r="E21" s="63" t="s">
        <v>426</v>
      </c>
      <c r="F21" s="61">
        <v>108</v>
      </c>
      <c r="G21" s="61">
        <v>900</v>
      </c>
      <c r="H21" s="61">
        <v>97200</v>
      </c>
    </row>
    <row r="22" customHeight="1" spans="1:8">
      <c r="A22" s="64"/>
      <c r="B22" s="65" t="s">
        <v>423</v>
      </c>
      <c r="C22" s="65" t="s">
        <v>443</v>
      </c>
      <c r="D22" s="65" t="s">
        <v>446</v>
      </c>
      <c r="E22" s="63" t="s">
        <v>426</v>
      </c>
      <c r="F22" s="61">
        <v>36</v>
      </c>
      <c r="G22" s="61">
        <v>500</v>
      </c>
      <c r="H22" s="61">
        <v>18000</v>
      </c>
    </row>
    <row r="23" customHeight="1" spans="1:8">
      <c r="A23" s="64"/>
      <c r="B23" s="65" t="s">
        <v>423</v>
      </c>
      <c r="C23" s="65" t="s">
        <v>447</v>
      </c>
      <c r="D23" s="65" t="s">
        <v>448</v>
      </c>
      <c r="E23" s="63" t="s">
        <v>426</v>
      </c>
      <c r="F23" s="61">
        <v>21</v>
      </c>
      <c r="G23" s="61">
        <v>450</v>
      </c>
      <c r="H23" s="61">
        <v>9450</v>
      </c>
    </row>
    <row r="24" customHeight="1" spans="1:8">
      <c r="A24" s="64"/>
      <c r="B24" s="65" t="s">
        <v>423</v>
      </c>
      <c r="C24" s="65" t="s">
        <v>447</v>
      </c>
      <c r="D24" s="65" t="s">
        <v>449</v>
      </c>
      <c r="E24" s="63" t="s">
        <v>450</v>
      </c>
      <c r="F24" s="61">
        <v>16</v>
      </c>
      <c r="G24" s="61">
        <v>1500</v>
      </c>
      <c r="H24" s="61">
        <v>24000</v>
      </c>
    </row>
    <row r="25" customHeight="1" spans="1:8">
      <c r="A25" s="64"/>
      <c r="B25" s="65" t="s">
        <v>423</v>
      </c>
      <c r="C25" s="65" t="s">
        <v>451</v>
      </c>
      <c r="D25" s="65" t="s">
        <v>452</v>
      </c>
      <c r="E25" s="63" t="s">
        <v>426</v>
      </c>
      <c r="F25" s="61">
        <v>3</v>
      </c>
      <c r="G25" s="61">
        <v>1500</v>
      </c>
      <c r="H25" s="61">
        <v>4500</v>
      </c>
    </row>
    <row r="26" customHeight="1" spans="1:8">
      <c r="A26" s="64"/>
      <c r="B26" s="65" t="s">
        <v>423</v>
      </c>
      <c r="C26" s="65" t="s">
        <v>453</v>
      </c>
      <c r="D26" s="65" t="s">
        <v>454</v>
      </c>
      <c r="E26" s="63" t="s">
        <v>450</v>
      </c>
      <c r="F26" s="61">
        <v>28</v>
      </c>
      <c r="G26" s="61">
        <v>1500</v>
      </c>
      <c r="H26" s="61">
        <v>42000</v>
      </c>
    </row>
    <row r="27" customHeight="1" spans="1:8">
      <c r="A27" s="64"/>
      <c r="B27" s="65" t="s">
        <v>423</v>
      </c>
      <c r="C27" s="65" t="s">
        <v>455</v>
      </c>
      <c r="D27" s="65" t="s">
        <v>456</v>
      </c>
      <c r="E27" s="63" t="s">
        <v>450</v>
      </c>
      <c r="F27" s="61">
        <v>28</v>
      </c>
      <c r="G27" s="61">
        <v>1000</v>
      </c>
      <c r="H27" s="61">
        <v>28000</v>
      </c>
    </row>
    <row r="28" customHeight="1" spans="1:8">
      <c r="A28" s="64"/>
      <c r="B28" s="65" t="s">
        <v>423</v>
      </c>
      <c r="C28" s="65" t="s">
        <v>457</v>
      </c>
      <c r="D28" s="65" t="s">
        <v>458</v>
      </c>
      <c r="E28" s="63" t="s">
        <v>450</v>
      </c>
      <c r="F28" s="61">
        <v>32</v>
      </c>
      <c r="G28" s="61">
        <v>950</v>
      </c>
      <c r="H28" s="61">
        <v>30400</v>
      </c>
    </row>
    <row r="29" customHeight="1" spans="1:8">
      <c r="A29" s="66"/>
      <c r="B29" s="65" t="s">
        <v>423</v>
      </c>
      <c r="C29" s="65" t="s">
        <v>457</v>
      </c>
      <c r="D29" s="65" t="s">
        <v>459</v>
      </c>
      <c r="E29" s="63" t="s">
        <v>428</v>
      </c>
      <c r="F29" s="61">
        <v>7</v>
      </c>
      <c r="G29" s="61">
        <v>700</v>
      </c>
      <c r="H29" s="61">
        <v>4900</v>
      </c>
    </row>
  </sheetData>
  <mergeCells count="10">
    <mergeCell ref="A1:H1"/>
    <mergeCell ref="A2:H2"/>
    <mergeCell ref="A3:B3"/>
    <mergeCell ref="F4:H4"/>
    <mergeCell ref="A4:A5"/>
    <mergeCell ref="A7:A29"/>
    <mergeCell ref="B4:B5"/>
    <mergeCell ref="C4:C5"/>
    <mergeCell ref="D4:D5"/>
    <mergeCell ref="E4:E5"/>
  </mergeCells>
  <pageMargins left="0.1875" right="0.1875" top="0.1875" bottom="0.197916666666667" header="0.1875" footer="0.1875"/>
  <pageSetup paperSize="9" orientation="portrait"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D10"/>
  <sheetViews>
    <sheetView workbookViewId="0">
      <selection activeCell="AD1" sqref="AD1"/>
    </sheetView>
  </sheetViews>
  <sheetFormatPr defaultColWidth="10.6666666666667" defaultRowHeight="14.25" customHeight="1"/>
  <cols>
    <col min="1" max="1" width="17.1666666666667" style="21" customWidth="1"/>
    <col min="2" max="2" width="12" style="21" customWidth="1"/>
    <col min="3" max="3" width="10.8333333333333" style="21" customWidth="1"/>
    <col min="4" max="4" width="10.1666666666667" style="21" customWidth="1"/>
    <col min="5" max="6" width="10.3333333333333" style="21" customWidth="1"/>
    <col min="7" max="7" width="11.1666666666667" style="21" customWidth="1"/>
    <col min="8" max="8" width="12.3333333333333" style="21" customWidth="1"/>
    <col min="9" max="9" width="14.8333333333333" style="21" customWidth="1"/>
    <col min="10" max="12" width="7.83333333333333" style="21" customWidth="1"/>
    <col min="13" max="13" width="12.1666666666667" style="21" customWidth="1"/>
    <col min="14" max="28" width="10.6666666666667" style="21" customWidth="1"/>
    <col min="29" max="29" width="7.33333333333333" style="21" customWidth="1"/>
    <col min="30" max="30" width="13.5" style="3" customWidth="1"/>
    <col min="31" max="16384" width="10.6666666666667" style="3" customWidth="1"/>
  </cols>
  <sheetData>
    <row r="1" s="21" customFormat="1" ht="12" customHeight="1" spans="30:30">
      <c r="AD1" s="50" t="s">
        <v>460</v>
      </c>
    </row>
    <row r="2" s="21" customFormat="1" ht="25.5" customHeight="1" spans="1:30">
      <c r="A2" s="22" t="s">
        <v>461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51"/>
    </row>
    <row r="3" s="21" customFormat="1" ht="15.75" customHeight="1" spans="1:30">
      <c r="A3" s="23" t="s">
        <v>2</v>
      </c>
      <c r="B3" s="24"/>
      <c r="C3" s="24"/>
      <c r="D3" s="24"/>
      <c r="E3" s="24"/>
      <c r="F3" s="24"/>
      <c r="G3" s="24"/>
      <c r="H3" s="24"/>
      <c r="I3" s="24"/>
      <c r="J3" s="24"/>
      <c r="K3" s="24"/>
      <c r="L3" s="24"/>
      <c r="M3" s="24"/>
      <c r="AA3" s="52"/>
      <c r="AC3" s="21" t="s">
        <v>462</v>
      </c>
      <c r="AD3" s="53" t="s">
        <v>462</v>
      </c>
    </row>
    <row r="4" s="21" customFormat="1" ht="20.25" customHeight="1" spans="1:30">
      <c r="A4" s="25" t="s">
        <v>245</v>
      </c>
      <c r="B4" s="25" t="s">
        <v>463</v>
      </c>
      <c r="C4" s="25" t="s">
        <v>464</v>
      </c>
      <c r="D4" s="26" t="s">
        <v>465</v>
      </c>
      <c r="E4" s="27"/>
      <c r="F4" s="28"/>
      <c r="G4" s="26" t="s">
        <v>466</v>
      </c>
      <c r="H4" s="27"/>
      <c r="I4" s="28"/>
      <c r="J4" s="37" t="s">
        <v>467</v>
      </c>
      <c r="K4" s="38"/>
      <c r="L4" s="38"/>
      <c r="M4" s="39"/>
      <c r="N4" s="9" t="s">
        <v>468</v>
      </c>
      <c r="O4" s="10"/>
      <c r="P4" s="10"/>
      <c r="Q4" s="10"/>
      <c r="R4" s="10"/>
      <c r="S4" s="46"/>
      <c r="T4" s="46"/>
      <c r="U4" s="46"/>
      <c r="V4" s="46"/>
      <c r="W4" s="46"/>
      <c r="X4" s="46"/>
      <c r="Y4" s="46"/>
      <c r="Z4" s="46"/>
      <c r="AA4" s="12"/>
      <c r="AB4" s="37" t="s">
        <v>469</v>
      </c>
      <c r="AC4" s="39"/>
      <c r="AD4" s="39" t="s">
        <v>470</v>
      </c>
    </row>
    <row r="5" s="21" customFormat="1" ht="12" customHeight="1" spans="1:30">
      <c r="A5" s="29"/>
      <c r="B5" s="29"/>
      <c r="C5" s="29"/>
      <c r="D5" s="25" t="s">
        <v>68</v>
      </c>
      <c r="E5" s="25" t="s">
        <v>471</v>
      </c>
      <c r="F5" s="25" t="s">
        <v>472</v>
      </c>
      <c r="G5" s="25" t="s">
        <v>473</v>
      </c>
      <c r="H5" s="25" t="s">
        <v>474</v>
      </c>
      <c r="I5" s="25" t="s">
        <v>475</v>
      </c>
      <c r="J5" s="40"/>
      <c r="K5" s="41"/>
      <c r="L5" s="41"/>
      <c r="M5" s="42"/>
      <c r="N5" s="9" t="s">
        <v>476</v>
      </c>
      <c r="O5" s="10"/>
      <c r="P5" s="12"/>
      <c r="Q5" s="8" t="s">
        <v>477</v>
      </c>
      <c r="R5" s="8" t="s">
        <v>478</v>
      </c>
      <c r="S5" s="8" t="s">
        <v>479</v>
      </c>
      <c r="T5" s="8" t="s">
        <v>480</v>
      </c>
      <c r="U5" s="8" t="s">
        <v>481</v>
      </c>
      <c r="V5" s="8" t="s">
        <v>482</v>
      </c>
      <c r="W5" s="8" t="s">
        <v>483</v>
      </c>
      <c r="X5" s="8" t="s">
        <v>484</v>
      </c>
      <c r="Y5" s="8" t="s">
        <v>485</v>
      </c>
      <c r="Z5" s="8" t="s">
        <v>486</v>
      </c>
      <c r="AA5" s="8" t="s">
        <v>487</v>
      </c>
      <c r="AB5" s="40"/>
      <c r="AC5" s="42"/>
      <c r="AD5" s="54"/>
    </row>
    <row r="6" s="21" customFormat="1" ht="23.25" customHeight="1" spans="1:30">
      <c r="A6" s="29"/>
      <c r="B6" s="29"/>
      <c r="C6" s="29"/>
      <c r="D6" s="29"/>
      <c r="E6" s="29"/>
      <c r="F6" s="29"/>
      <c r="G6" s="29"/>
      <c r="H6" s="29"/>
      <c r="I6" s="29"/>
      <c r="J6" s="25" t="s">
        <v>65</v>
      </c>
      <c r="K6" s="25" t="s">
        <v>488</v>
      </c>
      <c r="L6" s="26" t="s">
        <v>489</v>
      </c>
      <c r="M6" s="28"/>
      <c r="N6" s="8" t="s">
        <v>68</v>
      </c>
      <c r="O6" s="8" t="s">
        <v>490</v>
      </c>
      <c r="P6" s="8" t="s">
        <v>491</v>
      </c>
      <c r="Q6" s="11"/>
      <c r="R6" s="11"/>
      <c r="S6" s="47"/>
      <c r="T6" s="47"/>
      <c r="U6" s="47"/>
      <c r="V6" s="47"/>
      <c r="W6" s="47"/>
      <c r="X6" s="47"/>
      <c r="Y6" s="47"/>
      <c r="Z6" s="47"/>
      <c r="AA6" s="11"/>
      <c r="AB6" s="25" t="s">
        <v>492</v>
      </c>
      <c r="AC6" s="25" t="s">
        <v>493</v>
      </c>
      <c r="AD6" s="54"/>
    </row>
    <row r="7" s="21" customFormat="1" ht="33.75" customHeight="1" spans="1:30">
      <c r="A7" s="30"/>
      <c r="B7" s="30"/>
      <c r="C7" s="30"/>
      <c r="D7" s="30"/>
      <c r="E7" s="30"/>
      <c r="F7" s="30"/>
      <c r="G7" s="30"/>
      <c r="H7" s="30"/>
      <c r="I7" s="30"/>
      <c r="J7" s="30"/>
      <c r="K7" s="30"/>
      <c r="L7" s="43" t="s">
        <v>68</v>
      </c>
      <c r="M7" s="43" t="s">
        <v>494</v>
      </c>
      <c r="N7" s="13"/>
      <c r="O7" s="13"/>
      <c r="P7" s="13"/>
      <c r="Q7" s="13"/>
      <c r="R7" s="13"/>
      <c r="S7" s="48"/>
      <c r="T7" s="48"/>
      <c r="U7" s="48"/>
      <c r="V7" s="48"/>
      <c r="W7" s="48"/>
      <c r="X7" s="48"/>
      <c r="Y7" s="48"/>
      <c r="Z7" s="48"/>
      <c r="AA7" s="13"/>
      <c r="AB7" s="30"/>
      <c r="AC7" s="29"/>
      <c r="AD7" s="54"/>
    </row>
    <row r="8" s="21" customFormat="1" ht="13.5" customHeight="1" spans="1:30">
      <c r="A8" s="31">
        <v>1</v>
      </c>
      <c r="B8" s="31">
        <v>2</v>
      </c>
      <c r="C8" s="31">
        <v>3</v>
      </c>
      <c r="D8" s="31">
        <v>4</v>
      </c>
      <c r="E8" s="31">
        <v>5</v>
      </c>
      <c r="F8" s="31">
        <v>6</v>
      </c>
      <c r="G8" s="31">
        <v>7</v>
      </c>
      <c r="H8" s="31">
        <v>8</v>
      </c>
      <c r="I8" s="31">
        <v>9</v>
      </c>
      <c r="J8" s="31">
        <v>10</v>
      </c>
      <c r="K8" s="31">
        <v>11</v>
      </c>
      <c r="L8" s="31">
        <v>12</v>
      </c>
      <c r="M8" s="31">
        <v>13</v>
      </c>
      <c r="N8" s="31">
        <v>14</v>
      </c>
      <c r="O8" s="31">
        <v>15</v>
      </c>
      <c r="P8" s="31">
        <v>16</v>
      </c>
      <c r="Q8" s="31">
        <v>17</v>
      </c>
      <c r="R8" s="31">
        <v>18</v>
      </c>
      <c r="S8" s="31">
        <v>19</v>
      </c>
      <c r="T8" s="31">
        <v>20</v>
      </c>
      <c r="U8" s="31">
        <v>21</v>
      </c>
      <c r="V8" s="31">
        <v>22</v>
      </c>
      <c r="W8" s="31">
        <v>23</v>
      </c>
      <c r="X8" s="31">
        <v>24</v>
      </c>
      <c r="Y8" s="31">
        <v>25</v>
      </c>
      <c r="Z8" s="31">
        <v>26</v>
      </c>
      <c r="AA8" s="31">
        <v>27</v>
      </c>
      <c r="AB8" s="31">
        <v>28</v>
      </c>
      <c r="AC8" s="31">
        <v>29</v>
      </c>
      <c r="AD8" s="31">
        <v>30</v>
      </c>
    </row>
    <row r="9" s="21" customFormat="1" ht="13.5" customHeight="1" spans="1:30">
      <c r="A9" s="32" t="s">
        <v>65</v>
      </c>
      <c r="B9" s="33"/>
      <c r="C9" s="33"/>
      <c r="D9" s="34">
        <v>15</v>
      </c>
      <c r="E9" s="34">
        <v>15</v>
      </c>
      <c r="F9" s="34"/>
      <c r="G9" s="34">
        <v>14</v>
      </c>
      <c r="H9" s="34"/>
      <c r="I9" s="34"/>
      <c r="J9" s="34">
        <v>12</v>
      </c>
      <c r="K9" s="34"/>
      <c r="L9" s="34">
        <v>12</v>
      </c>
      <c r="M9" s="34">
        <v>4</v>
      </c>
      <c r="N9" s="44"/>
      <c r="O9" s="44"/>
      <c r="P9" s="44"/>
      <c r="Q9" s="44"/>
      <c r="R9" s="44"/>
      <c r="S9" s="44"/>
      <c r="T9" s="44"/>
      <c r="U9" s="49"/>
      <c r="V9" s="44"/>
      <c r="W9" s="44"/>
      <c r="X9" s="44"/>
      <c r="Y9" s="49">
        <v>34</v>
      </c>
      <c r="Z9" s="44"/>
      <c r="AA9" s="44"/>
      <c r="AB9" s="55">
        <v>2</v>
      </c>
      <c r="AC9" s="34">
        <v>2</v>
      </c>
      <c r="AD9" s="56"/>
    </row>
    <row r="10" ht="32" customHeight="1" spans="1:30">
      <c r="A10" s="35" t="s">
        <v>79</v>
      </c>
      <c r="B10" s="35" t="s">
        <v>495</v>
      </c>
      <c r="C10" s="35" t="s">
        <v>496</v>
      </c>
      <c r="D10" s="34">
        <v>15</v>
      </c>
      <c r="E10" s="36">
        <v>15</v>
      </c>
      <c r="F10" s="34"/>
      <c r="G10" s="34">
        <v>14</v>
      </c>
      <c r="H10" s="34"/>
      <c r="I10" s="34"/>
      <c r="J10" s="34">
        <v>12</v>
      </c>
      <c r="K10" s="34"/>
      <c r="L10" s="34">
        <v>12</v>
      </c>
      <c r="M10" s="34">
        <v>4</v>
      </c>
      <c r="N10" s="44"/>
      <c r="O10" s="45"/>
      <c r="P10" s="45"/>
      <c r="Q10" s="45"/>
      <c r="R10" s="45"/>
      <c r="S10" s="45"/>
      <c r="T10" s="45"/>
      <c r="U10" s="49"/>
      <c r="V10" s="44"/>
      <c r="W10" s="45"/>
      <c r="X10" s="45"/>
      <c r="Y10" s="49">
        <v>34</v>
      </c>
      <c r="Z10" s="45"/>
      <c r="AA10" s="44"/>
      <c r="AB10" s="55">
        <v>2</v>
      </c>
      <c r="AC10" s="34">
        <v>2</v>
      </c>
      <c r="AD10" s="56"/>
    </row>
  </sheetData>
  <mergeCells count="38">
    <mergeCell ref="A2:AC2"/>
    <mergeCell ref="A3:AB3"/>
    <mergeCell ref="AC3:AD3"/>
    <mergeCell ref="D4:F4"/>
    <mergeCell ref="G4:I4"/>
    <mergeCell ref="N4:AA4"/>
    <mergeCell ref="N5:P5"/>
    <mergeCell ref="L6:M6"/>
    <mergeCell ref="A4:A7"/>
    <mergeCell ref="B4:B7"/>
    <mergeCell ref="C4:C7"/>
    <mergeCell ref="D5:D7"/>
    <mergeCell ref="E5:E7"/>
    <mergeCell ref="F5:F7"/>
    <mergeCell ref="G5:G7"/>
    <mergeCell ref="H5:H7"/>
    <mergeCell ref="I5:I7"/>
    <mergeCell ref="J6:J7"/>
    <mergeCell ref="K6:K7"/>
    <mergeCell ref="N6:N7"/>
    <mergeCell ref="O6:O7"/>
    <mergeCell ref="P6:P7"/>
    <mergeCell ref="Q5:Q7"/>
    <mergeCell ref="R5:R7"/>
    <mergeCell ref="S5:S7"/>
    <mergeCell ref="T5:T7"/>
    <mergeCell ref="U5:U7"/>
    <mergeCell ref="V5:V7"/>
    <mergeCell ref="W5:W7"/>
    <mergeCell ref="X5:X7"/>
    <mergeCell ref="Y5:Y7"/>
    <mergeCell ref="Z5:Z7"/>
    <mergeCell ref="AA5:AA7"/>
    <mergeCell ref="AB6:AB7"/>
    <mergeCell ref="AC6:AC7"/>
    <mergeCell ref="AD4:AD7"/>
    <mergeCell ref="AB4:AC5"/>
    <mergeCell ref="J4:M5"/>
  </mergeCells>
  <pageMargins left="0.75" right="0.75" top="1" bottom="1" header="0.5" footer="0.5"/>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8"/>
  <sheetViews>
    <sheetView workbookViewId="0">
      <selection activeCell="C7" sqref="C7"/>
    </sheetView>
  </sheetViews>
  <sheetFormatPr defaultColWidth="9.33333333333333" defaultRowHeight="14.25" customHeight="1" outlineLevelRow="7"/>
  <cols>
    <col min="1" max="1" width="18.5" style="21" customWidth="1"/>
    <col min="2" max="2" width="32.6666666666667" style="21" customWidth="1"/>
    <col min="3" max="3" width="17.3333333333333" style="21" customWidth="1"/>
    <col min="4" max="11" width="14.6666666666667" style="21" customWidth="1"/>
    <col min="12" max="12" width="12.6666666666667" style="21" customWidth="1"/>
    <col min="13" max="13" width="14.6666666666667" style="21" customWidth="1"/>
    <col min="14" max="14" width="22.8333333333333" style="84" customWidth="1"/>
    <col min="15" max="16384" width="9.33333333333333" style="195" customWidth="1"/>
  </cols>
  <sheetData>
    <row r="1" s="84" customFormat="1" ht="12" customHeight="1" spans="1:14">
      <c r="A1" s="21"/>
      <c r="B1" s="21"/>
      <c r="C1" s="21"/>
      <c r="D1" s="21"/>
      <c r="E1" s="21"/>
      <c r="F1" s="21"/>
      <c r="G1" s="21"/>
      <c r="H1" s="21"/>
      <c r="I1" s="21"/>
      <c r="J1" s="21"/>
      <c r="K1" s="21"/>
      <c r="L1" s="21"/>
      <c r="M1" s="69" t="s">
        <v>60</v>
      </c>
      <c r="N1" s="110"/>
    </row>
    <row r="2" s="84" customFormat="1" ht="36" customHeight="1" spans="1:14">
      <c r="A2" s="88" t="s">
        <v>61</v>
      </c>
      <c r="B2" s="51"/>
      <c r="C2" s="51"/>
      <c r="D2" s="51"/>
      <c r="E2" s="51"/>
      <c r="F2" s="51"/>
      <c r="G2" s="51"/>
      <c r="H2" s="51"/>
      <c r="I2" s="51"/>
      <c r="J2" s="51"/>
      <c r="K2" s="51"/>
      <c r="L2" s="51"/>
      <c r="M2" s="51"/>
      <c r="N2" s="88"/>
    </row>
    <row r="3" s="85" customFormat="1" ht="24" customHeight="1" spans="1:14">
      <c r="A3" s="23" t="s">
        <v>2</v>
      </c>
      <c r="B3" s="23"/>
      <c r="C3" s="23"/>
      <c r="D3" s="23"/>
      <c r="E3" s="23"/>
      <c r="F3" s="23"/>
      <c r="G3" s="137"/>
      <c r="H3" s="137"/>
      <c r="I3" s="137"/>
      <c r="J3" s="137"/>
      <c r="K3" s="137"/>
      <c r="L3" s="137"/>
      <c r="M3" s="255" t="s">
        <v>62</v>
      </c>
      <c r="N3" s="256"/>
    </row>
    <row r="4" s="84" customFormat="1" ht="18.75" customHeight="1" spans="1:14">
      <c r="A4" s="246" t="s">
        <v>63</v>
      </c>
      <c r="B4" s="246" t="s">
        <v>64</v>
      </c>
      <c r="C4" s="246" t="s">
        <v>65</v>
      </c>
      <c r="D4" s="247" t="s">
        <v>66</v>
      </c>
      <c r="E4" s="248"/>
      <c r="F4" s="248"/>
      <c r="G4" s="248"/>
      <c r="H4" s="248"/>
      <c r="I4" s="248"/>
      <c r="J4" s="248"/>
      <c r="K4" s="248"/>
      <c r="L4" s="248"/>
      <c r="M4" s="257"/>
      <c r="N4" s="258" t="s">
        <v>67</v>
      </c>
    </row>
    <row r="5" s="84" customFormat="1" ht="33.75" customHeight="1" spans="1:14">
      <c r="A5" s="249"/>
      <c r="B5" s="249"/>
      <c r="C5" s="249"/>
      <c r="D5" s="250" t="s">
        <v>68</v>
      </c>
      <c r="E5" s="250" t="s">
        <v>69</v>
      </c>
      <c r="F5" s="250" t="s">
        <v>70</v>
      </c>
      <c r="G5" s="250" t="s">
        <v>71</v>
      </c>
      <c r="H5" s="250" t="s">
        <v>72</v>
      </c>
      <c r="I5" s="250" t="s">
        <v>73</v>
      </c>
      <c r="J5" s="250" t="s">
        <v>74</v>
      </c>
      <c r="K5" s="250" t="s">
        <v>75</v>
      </c>
      <c r="L5" s="250" t="s">
        <v>76</v>
      </c>
      <c r="M5" s="250" t="s">
        <v>77</v>
      </c>
      <c r="N5" s="259"/>
    </row>
    <row r="6" s="84" customFormat="1" ht="20.25" customHeight="1" spans="1:14">
      <c r="A6" s="251">
        <v>1</v>
      </c>
      <c r="B6" s="251">
        <v>2</v>
      </c>
      <c r="C6" s="251">
        <v>3</v>
      </c>
      <c r="D6" s="251">
        <v>4</v>
      </c>
      <c r="E6" s="251">
        <v>5</v>
      </c>
      <c r="F6" s="251">
        <v>6</v>
      </c>
      <c r="G6" s="251">
        <v>7</v>
      </c>
      <c r="H6" s="251">
        <v>8</v>
      </c>
      <c r="I6" s="251">
        <v>9</v>
      </c>
      <c r="J6" s="251">
        <v>10</v>
      </c>
      <c r="K6" s="251">
        <v>11</v>
      </c>
      <c r="L6" s="251">
        <v>12</v>
      </c>
      <c r="M6" s="251">
        <v>13</v>
      </c>
      <c r="N6" s="254">
        <v>14</v>
      </c>
    </row>
    <row r="7" ht="21.75" customHeight="1" spans="1:14">
      <c r="A7" s="251" t="s">
        <v>78</v>
      </c>
      <c r="B7" s="251" t="s">
        <v>79</v>
      </c>
      <c r="C7" s="252">
        <v>3745390.55</v>
      </c>
      <c r="D7" s="253">
        <v>3745390.55</v>
      </c>
      <c r="E7" s="252">
        <v>3745390.55</v>
      </c>
      <c r="F7" s="252"/>
      <c r="G7" s="252"/>
      <c r="H7" s="251"/>
      <c r="I7" s="251"/>
      <c r="J7" s="251"/>
      <c r="K7" s="251"/>
      <c r="L7" s="251"/>
      <c r="M7" s="251"/>
      <c r="N7" s="253"/>
    </row>
    <row r="8" ht="20.25" customHeight="1" spans="1:14">
      <c r="A8" s="254" t="s">
        <v>65</v>
      </c>
      <c r="B8" s="189"/>
      <c r="C8" s="252">
        <v>3745390.55</v>
      </c>
      <c r="D8" s="253">
        <v>3745390.55</v>
      </c>
      <c r="E8" s="253">
        <v>3745390.55</v>
      </c>
      <c r="F8" s="253"/>
      <c r="G8" s="253"/>
      <c r="H8" s="251"/>
      <c r="I8" s="251"/>
      <c r="J8" s="251"/>
      <c r="K8" s="251"/>
      <c r="L8" s="251"/>
      <c r="M8" s="251"/>
      <c r="N8" s="253"/>
    </row>
  </sheetData>
  <mergeCells count="9">
    <mergeCell ref="M1:N1"/>
    <mergeCell ref="A2:N2"/>
    <mergeCell ref="A3:F3"/>
    <mergeCell ref="M3:N3"/>
    <mergeCell ref="D4:M4"/>
    <mergeCell ref="A4:A5"/>
    <mergeCell ref="B4:B5"/>
    <mergeCell ref="C4:C5"/>
    <mergeCell ref="N4:N5"/>
  </mergeCells>
  <pageMargins left="0.583333333333333" right="0.354166666666667" top="0.697916666666667" bottom="1" header="0.5" footer="0.5"/>
  <pageSetup paperSize="9" scale="75"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9"/>
  <sheetViews>
    <sheetView workbookViewId="0">
      <selection activeCell="A1" sqref="A1:S1"/>
    </sheetView>
  </sheetViews>
  <sheetFormatPr defaultColWidth="10.6666666666667" defaultRowHeight="12.75" customHeight="1"/>
  <cols>
    <col min="1" max="1" width="28.3333333333333" style="2" customWidth="1"/>
    <col min="2" max="19" width="9.33333333333333" style="2" customWidth="1"/>
    <col min="20" max="16384" width="10.6666666666667" style="3" customWidth="1"/>
  </cols>
  <sheetData>
    <row r="1" s="1" customFormat="1" ht="17.25" customHeight="1" spans="1:19">
      <c r="A1" s="4" t="s">
        <v>497</v>
      </c>
      <c r="B1" s="2"/>
      <c r="C1" s="2"/>
      <c r="D1" s="2"/>
      <c r="E1" s="2"/>
      <c r="F1" s="2"/>
      <c r="G1" s="2"/>
      <c r="H1" s="2"/>
      <c r="I1" s="2"/>
      <c r="J1" s="2"/>
      <c r="K1" s="2"/>
      <c r="L1" s="2"/>
      <c r="M1" s="2"/>
      <c r="N1" s="2"/>
      <c r="O1" s="2"/>
      <c r="P1" s="2"/>
      <c r="Q1" s="2"/>
      <c r="R1" s="2"/>
      <c r="S1" s="2"/>
    </row>
    <row r="2" s="1" customFormat="1" ht="33.75" customHeight="1" spans="1:19">
      <c r="A2" s="5" t="s">
        <v>498</v>
      </c>
      <c r="B2" s="2"/>
      <c r="C2" s="2"/>
      <c r="D2" s="2"/>
      <c r="E2" s="2"/>
      <c r="F2" s="2"/>
      <c r="G2" s="2"/>
      <c r="H2" s="2"/>
      <c r="I2" s="2"/>
      <c r="J2" s="2"/>
      <c r="K2" s="2"/>
      <c r="L2" s="2"/>
      <c r="M2" s="2"/>
      <c r="N2" s="2"/>
      <c r="O2" s="2"/>
      <c r="P2" s="2"/>
      <c r="Q2" s="2"/>
      <c r="R2" s="2"/>
      <c r="S2" s="2"/>
    </row>
    <row r="3" s="1" customFormat="1" ht="17.25" customHeight="1" spans="1:19">
      <c r="A3" s="6" t="s">
        <v>2</v>
      </c>
      <c r="B3" s="7"/>
      <c r="C3" s="7"/>
      <c r="D3" s="7"/>
      <c r="E3" s="7"/>
      <c r="F3" s="7"/>
      <c r="G3" s="7"/>
      <c r="H3" s="7"/>
      <c r="I3" s="7"/>
      <c r="J3" s="7"/>
      <c r="K3" s="7"/>
      <c r="L3" s="7"/>
      <c r="M3" s="7"/>
      <c r="N3" s="7"/>
      <c r="O3" s="7"/>
      <c r="P3" s="7"/>
      <c r="Q3" s="7"/>
      <c r="R3" s="19" t="s">
        <v>499</v>
      </c>
      <c r="S3" s="20"/>
    </row>
    <row r="4" s="1" customFormat="1" customHeight="1" spans="1:19">
      <c r="A4" s="8" t="s">
        <v>245</v>
      </c>
      <c r="B4" s="8" t="s">
        <v>65</v>
      </c>
      <c r="C4" s="9" t="s">
        <v>500</v>
      </c>
      <c r="D4" s="10"/>
      <c r="E4" s="10"/>
      <c r="F4" s="10"/>
      <c r="G4" s="10"/>
      <c r="H4" s="10"/>
      <c r="I4" s="10"/>
      <c r="J4" s="10"/>
      <c r="K4" s="10"/>
      <c r="L4" s="10"/>
      <c r="M4" s="10"/>
      <c r="N4" s="10"/>
      <c r="O4" s="10"/>
      <c r="P4" s="10"/>
      <c r="Q4" s="9" t="s">
        <v>501</v>
      </c>
      <c r="R4" s="10"/>
      <c r="S4" s="12"/>
    </row>
    <row r="5" s="1" customFormat="1" customHeight="1" spans="1:19">
      <c r="A5" s="11"/>
      <c r="B5" s="11"/>
      <c r="C5" s="9" t="s">
        <v>502</v>
      </c>
      <c r="D5" s="12"/>
      <c r="E5" s="9" t="s">
        <v>503</v>
      </c>
      <c r="F5" s="12"/>
      <c r="G5" s="9" t="s">
        <v>504</v>
      </c>
      <c r="H5" s="12"/>
      <c r="I5" s="9" t="s">
        <v>505</v>
      </c>
      <c r="J5" s="12"/>
      <c r="K5" s="9" t="s">
        <v>506</v>
      </c>
      <c r="L5" s="12"/>
      <c r="M5" s="9" t="s">
        <v>507</v>
      </c>
      <c r="N5" s="12"/>
      <c r="O5" s="9" t="s">
        <v>508</v>
      </c>
      <c r="P5" s="10"/>
      <c r="Q5" s="8" t="s">
        <v>509</v>
      </c>
      <c r="R5" s="8" t="s">
        <v>510</v>
      </c>
      <c r="S5" s="8" t="s">
        <v>511</v>
      </c>
    </row>
    <row r="6" s="1" customFormat="1" ht="40.5" customHeight="1" spans="1:19">
      <c r="A6" s="13"/>
      <c r="B6" s="13"/>
      <c r="C6" s="14" t="s">
        <v>68</v>
      </c>
      <c r="D6" s="14" t="s">
        <v>512</v>
      </c>
      <c r="E6" s="14" t="s">
        <v>68</v>
      </c>
      <c r="F6" s="14" t="s">
        <v>512</v>
      </c>
      <c r="G6" s="14" t="s">
        <v>68</v>
      </c>
      <c r="H6" s="14" t="s">
        <v>512</v>
      </c>
      <c r="I6" s="14" t="s">
        <v>68</v>
      </c>
      <c r="J6" s="14" t="s">
        <v>512</v>
      </c>
      <c r="K6" s="14" t="s">
        <v>68</v>
      </c>
      <c r="L6" s="14" t="s">
        <v>512</v>
      </c>
      <c r="M6" s="14" t="s">
        <v>68</v>
      </c>
      <c r="N6" s="14" t="s">
        <v>512</v>
      </c>
      <c r="O6" s="14" t="s">
        <v>68</v>
      </c>
      <c r="P6" s="9" t="s">
        <v>512</v>
      </c>
      <c r="Q6" s="13"/>
      <c r="R6" s="13"/>
      <c r="S6" s="13"/>
    </row>
    <row r="7" s="1" customFormat="1" ht="15" customHeight="1" spans="1:19">
      <c r="A7" s="15">
        <v>1</v>
      </c>
      <c r="B7" s="15">
        <v>2</v>
      </c>
      <c r="C7" s="15">
        <v>3</v>
      </c>
      <c r="D7" s="15">
        <v>4</v>
      </c>
      <c r="E7" s="15">
        <v>5</v>
      </c>
      <c r="F7" s="15">
        <v>6</v>
      </c>
      <c r="G7" s="15">
        <v>7</v>
      </c>
      <c r="H7" s="15">
        <v>8</v>
      </c>
      <c r="I7" s="15">
        <v>9</v>
      </c>
      <c r="J7" s="15">
        <v>10</v>
      </c>
      <c r="K7" s="15">
        <v>11</v>
      </c>
      <c r="L7" s="15">
        <v>12</v>
      </c>
      <c r="M7" s="15">
        <v>13</v>
      </c>
      <c r="N7" s="15">
        <v>14</v>
      </c>
      <c r="O7" s="15">
        <v>15</v>
      </c>
      <c r="P7" s="15">
        <v>16</v>
      </c>
      <c r="Q7" s="15">
        <v>17</v>
      </c>
      <c r="R7" s="15">
        <v>18</v>
      </c>
      <c r="S7" s="15">
        <v>19</v>
      </c>
    </row>
    <row r="8" s="1" customFormat="1" ht="15" customHeight="1" spans="1:19">
      <c r="A8" s="16" t="s">
        <v>65</v>
      </c>
      <c r="B8" s="17" t="s">
        <v>170</v>
      </c>
      <c r="C8" s="17" t="s">
        <v>170</v>
      </c>
      <c r="D8" s="17" t="s">
        <v>170</v>
      </c>
      <c r="E8" s="17" t="s">
        <v>170</v>
      </c>
      <c r="F8" s="17" t="s">
        <v>170</v>
      </c>
      <c r="G8" s="17" t="s">
        <v>170</v>
      </c>
      <c r="H8" s="17" t="s">
        <v>170</v>
      </c>
      <c r="I8" s="17" t="s">
        <v>170</v>
      </c>
      <c r="J8" s="17" t="s">
        <v>170</v>
      </c>
      <c r="K8" s="17" t="s">
        <v>170</v>
      </c>
      <c r="L8" s="17" t="s">
        <v>170</v>
      </c>
      <c r="M8" s="17" t="s">
        <v>170</v>
      </c>
      <c r="N8" s="17" t="s">
        <v>170</v>
      </c>
      <c r="O8" s="17" t="s">
        <v>170</v>
      </c>
      <c r="P8" s="17" t="s">
        <v>170</v>
      </c>
      <c r="Q8" s="17" t="s">
        <v>170</v>
      </c>
      <c r="R8" s="17" t="s">
        <v>170</v>
      </c>
      <c r="S8" s="17" t="s">
        <v>170</v>
      </c>
    </row>
    <row r="9" s="1" customFormat="1" ht="13.5" customHeight="1" spans="1:19">
      <c r="A9" s="18" t="s">
        <v>170</v>
      </c>
      <c r="B9" s="17" t="s">
        <v>170</v>
      </c>
      <c r="C9" s="17" t="s">
        <v>170</v>
      </c>
      <c r="D9" s="17" t="s">
        <v>170</v>
      </c>
      <c r="E9" s="17" t="s">
        <v>170</v>
      </c>
      <c r="F9" s="17" t="s">
        <v>170</v>
      </c>
      <c r="G9" s="17" t="s">
        <v>170</v>
      </c>
      <c r="H9" s="17" t="s">
        <v>170</v>
      </c>
      <c r="I9" s="17" t="s">
        <v>170</v>
      </c>
      <c r="J9" s="17" t="s">
        <v>170</v>
      </c>
      <c r="K9" s="17" t="s">
        <v>170</v>
      </c>
      <c r="L9" s="17" t="s">
        <v>170</v>
      </c>
      <c r="M9" s="17" t="s">
        <v>170</v>
      </c>
      <c r="N9" s="17" t="s">
        <v>170</v>
      </c>
      <c r="O9" s="17" t="s">
        <v>170</v>
      </c>
      <c r="P9" s="17" t="s">
        <v>170</v>
      </c>
      <c r="Q9" s="17" t="s">
        <v>170</v>
      </c>
      <c r="R9" s="17" t="s">
        <v>170</v>
      </c>
      <c r="S9" s="17" t="s">
        <v>170</v>
      </c>
    </row>
  </sheetData>
  <mergeCells count="18">
    <mergeCell ref="A1:S1"/>
    <mergeCell ref="A2:S2"/>
    <mergeCell ref="A3:Q3"/>
    <mergeCell ref="R3:S3"/>
    <mergeCell ref="C4:P4"/>
    <mergeCell ref="Q4:S4"/>
    <mergeCell ref="C5:D5"/>
    <mergeCell ref="E5:F5"/>
    <mergeCell ref="G5:H5"/>
    <mergeCell ref="I5:J5"/>
    <mergeCell ref="K5:L5"/>
    <mergeCell ref="M5:N5"/>
    <mergeCell ref="O5:P5"/>
    <mergeCell ref="A4:A6"/>
    <mergeCell ref="B4:B6"/>
    <mergeCell ref="Q5:Q6"/>
    <mergeCell ref="R5:R6"/>
    <mergeCell ref="S5:S6"/>
  </mergeCells>
  <pageMargins left="0.583333333333333" right="0.270833333333333" top="1" bottom="1" header="0.5" footer="0.5"/>
  <pageSetup paperSize="9" scale="8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M21"/>
  <sheetViews>
    <sheetView topLeftCell="A4" workbookViewId="0">
      <selection activeCell="C20" sqref="C20"/>
    </sheetView>
  </sheetViews>
  <sheetFormatPr defaultColWidth="10.3333333333333" defaultRowHeight="14.25" customHeight="1"/>
  <cols>
    <col min="1" max="1" width="18.3333333333333" style="21" customWidth="1"/>
    <col min="2" max="2" width="43.1666666666667" style="21" customWidth="1"/>
    <col min="3" max="5" width="18.3333333333333" style="21" customWidth="1"/>
    <col min="6" max="6" width="19.8333333333333" style="21" customWidth="1"/>
    <col min="7" max="7" width="21.6666666666667" style="21" customWidth="1"/>
    <col min="8" max="13" width="18.3333333333333" style="21" customWidth="1"/>
    <col min="14" max="16384" width="10.3333333333333" style="195" customWidth="1"/>
  </cols>
  <sheetData>
    <row r="1" ht="15.75" customHeight="1" spans="13:13">
      <c r="M1" s="147" t="s">
        <v>80</v>
      </c>
    </row>
    <row r="2" ht="39" customHeight="1" spans="1:13">
      <c r="A2" s="51" t="s">
        <v>81</v>
      </c>
      <c r="B2" s="51"/>
      <c r="C2" s="51"/>
      <c r="D2" s="51"/>
      <c r="E2" s="51"/>
      <c r="F2" s="51"/>
      <c r="G2" s="51"/>
      <c r="H2" s="51"/>
      <c r="I2" s="51"/>
      <c r="J2" s="51"/>
      <c r="K2" s="51"/>
      <c r="L2" s="51"/>
      <c r="M2" s="51"/>
    </row>
    <row r="3" s="137" customFormat="1" ht="24" customHeight="1" spans="1:13">
      <c r="A3" s="58" t="s">
        <v>2</v>
      </c>
      <c r="B3" s="89"/>
      <c r="C3" s="245"/>
      <c r="D3" s="245"/>
      <c r="E3" s="245"/>
      <c r="F3" s="245"/>
      <c r="G3" s="245"/>
      <c r="H3" s="245"/>
      <c r="I3" s="245"/>
      <c r="J3" s="245"/>
      <c r="M3" s="59" t="s">
        <v>62</v>
      </c>
    </row>
    <row r="4" ht="32.25" customHeight="1" spans="1:13">
      <c r="A4" s="25" t="s">
        <v>82</v>
      </c>
      <c r="B4" s="25" t="s">
        <v>83</v>
      </c>
      <c r="C4" s="91" t="s">
        <v>65</v>
      </c>
      <c r="D4" s="93" t="s">
        <v>84</v>
      </c>
      <c r="E4" s="95"/>
      <c r="F4" s="91" t="s">
        <v>85</v>
      </c>
      <c r="G4" s="25" t="s">
        <v>86</v>
      </c>
      <c r="H4" s="25" t="s">
        <v>87</v>
      </c>
      <c r="I4" s="25" t="s">
        <v>88</v>
      </c>
      <c r="J4" s="25" t="s">
        <v>89</v>
      </c>
      <c r="K4" s="25" t="s">
        <v>90</v>
      </c>
      <c r="L4" s="25" t="s">
        <v>91</v>
      </c>
      <c r="M4" s="25" t="s">
        <v>92</v>
      </c>
    </row>
    <row r="5" ht="32.25" customHeight="1" spans="1:13">
      <c r="A5" s="30"/>
      <c r="B5" s="30"/>
      <c r="C5" s="96"/>
      <c r="D5" s="31" t="s">
        <v>93</v>
      </c>
      <c r="E5" s="31" t="s">
        <v>94</v>
      </c>
      <c r="F5" s="96"/>
      <c r="G5" s="30"/>
      <c r="H5" s="30"/>
      <c r="I5" s="30"/>
      <c r="J5" s="30"/>
      <c r="K5" s="30"/>
      <c r="L5" s="30"/>
      <c r="M5" s="30"/>
    </row>
    <row r="6" ht="16.5" customHeight="1" spans="1:13">
      <c r="A6" s="31">
        <v>1</v>
      </c>
      <c r="B6" s="31">
        <v>2</v>
      </c>
      <c r="C6" s="31">
        <v>3</v>
      </c>
      <c r="D6" s="31">
        <v>4</v>
      </c>
      <c r="E6" s="31">
        <v>5</v>
      </c>
      <c r="F6" s="31">
        <v>6</v>
      </c>
      <c r="G6" s="31">
        <v>7</v>
      </c>
      <c r="H6" s="31">
        <v>8</v>
      </c>
      <c r="I6" s="31">
        <v>9</v>
      </c>
      <c r="J6" s="31">
        <v>10</v>
      </c>
      <c r="K6" s="31">
        <v>11</v>
      </c>
      <c r="L6" s="31">
        <v>12</v>
      </c>
      <c r="M6" s="31">
        <v>13</v>
      </c>
    </row>
    <row r="7" ht="18.75" customHeight="1" spans="1:13">
      <c r="A7" s="31" t="s">
        <v>95</v>
      </c>
      <c r="B7" s="31" t="s">
        <v>96</v>
      </c>
      <c r="C7" s="202">
        <v>3362374.07</v>
      </c>
      <c r="D7" s="200">
        <v>3362374.07</v>
      </c>
      <c r="E7" s="200"/>
      <c r="F7" s="200"/>
      <c r="G7" s="200"/>
      <c r="H7" s="200"/>
      <c r="I7" s="31"/>
      <c r="J7" s="31"/>
      <c r="K7" s="31"/>
      <c r="L7" s="31"/>
      <c r="M7" s="31"/>
    </row>
    <row r="8" ht="18.75" customHeight="1" spans="1:13">
      <c r="A8" s="31" t="s">
        <v>97</v>
      </c>
      <c r="B8" s="31" t="s">
        <v>98</v>
      </c>
      <c r="C8" s="202">
        <v>2684610.83</v>
      </c>
      <c r="D8" s="200">
        <v>2684610.83</v>
      </c>
      <c r="E8" s="200"/>
      <c r="F8" s="200"/>
      <c r="G8" s="200"/>
      <c r="H8" s="200"/>
      <c r="I8" s="189"/>
      <c r="J8" s="189"/>
      <c r="K8" s="189"/>
      <c r="L8" s="189"/>
      <c r="M8" s="189"/>
    </row>
    <row r="9" ht="18.75" customHeight="1" spans="1:13">
      <c r="A9" s="31" t="s">
        <v>99</v>
      </c>
      <c r="B9" s="31" t="s">
        <v>100</v>
      </c>
      <c r="C9" s="202">
        <v>2684610.83</v>
      </c>
      <c r="D9" s="200">
        <v>2684610.83</v>
      </c>
      <c r="E9" s="200"/>
      <c r="F9" s="200"/>
      <c r="G9" s="200"/>
      <c r="H9" s="200"/>
      <c r="I9" s="189"/>
      <c r="J9" s="189"/>
      <c r="K9" s="189"/>
      <c r="L9" s="189"/>
      <c r="M9" s="189"/>
    </row>
    <row r="10" ht="18.75" customHeight="1" spans="1:13">
      <c r="A10" s="31" t="s">
        <v>101</v>
      </c>
      <c r="B10" s="31" t="s">
        <v>102</v>
      </c>
      <c r="C10" s="202">
        <v>677763.24</v>
      </c>
      <c r="D10" s="200">
        <v>677763.24</v>
      </c>
      <c r="E10" s="200"/>
      <c r="F10" s="200"/>
      <c r="G10" s="200"/>
      <c r="H10" s="200"/>
      <c r="I10" s="189"/>
      <c r="J10" s="189"/>
      <c r="K10" s="189"/>
      <c r="L10" s="189"/>
      <c r="M10" s="189"/>
    </row>
    <row r="11" ht="18.75" customHeight="1" spans="1:13">
      <c r="A11" s="31" t="s">
        <v>103</v>
      </c>
      <c r="B11" s="31" t="s">
        <v>104</v>
      </c>
      <c r="C11" s="202">
        <v>393043.8</v>
      </c>
      <c r="D11" s="200">
        <v>393043.8</v>
      </c>
      <c r="E11" s="200"/>
      <c r="F11" s="200"/>
      <c r="G11" s="200"/>
      <c r="H11" s="200"/>
      <c r="I11" s="189"/>
      <c r="J11" s="189"/>
      <c r="K11" s="189"/>
      <c r="L11" s="189"/>
      <c r="M11" s="189"/>
    </row>
    <row r="12" ht="18.75" customHeight="1" spans="1:13">
      <c r="A12" s="31" t="s">
        <v>105</v>
      </c>
      <c r="B12" s="31" t="s">
        <v>106</v>
      </c>
      <c r="C12" s="202">
        <v>189812.96</v>
      </c>
      <c r="D12" s="200">
        <v>189812.96</v>
      </c>
      <c r="E12" s="200"/>
      <c r="F12" s="200"/>
      <c r="G12" s="200"/>
      <c r="H12" s="200"/>
      <c r="I12" s="189"/>
      <c r="J12" s="189"/>
      <c r="K12" s="189"/>
      <c r="L12" s="189"/>
      <c r="M12" s="189"/>
    </row>
    <row r="13" ht="18.75" customHeight="1" spans="1:13">
      <c r="A13" s="31" t="s">
        <v>107</v>
      </c>
      <c r="B13" s="31" t="s">
        <v>108</v>
      </c>
      <c r="C13" s="202">
        <v>94906.48</v>
      </c>
      <c r="D13" s="200">
        <v>94906.48</v>
      </c>
      <c r="E13" s="200"/>
      <c r="F13" s="200"/>
      <c r="G13" s="200"/>
      <c r="H13" s="200"/>
      <c r="I13" s="189"/>
      <c r="J13" s="189"/>
      <c r="K13" s="189"/>
      <c r="L13" s="189"/>
      <c r="M13" s="189"/>
    </row>
    <row r="14" ht="18.75" customHeight="1" spans="1:13">
      <c r="A14" s="31" t="s">
        <v>109</v>
      </c>
      <c r="B14" s="31" t="s">
        <v>110</v>
      </c>
      <c r="C14" s="202">
        <v>226616.76</v>
      </c>
      <c r="D14" s="200">
        <v>226616.76</v>
      </c>
      <c r="E14" s="200"/>
      <c r="F14" s="200"/>
      <c r="G14" s="200"/>
      <c r="H14" s="200"/>
      <c r="I14" s="189"/>
      <c r="J14" s="189"/>
      <c r="K14" s="189"/>
      <c r="L14" s="189"/>
      <c r="M14" s="189"/>
    </row>
    <row r="15" ht="18.75" customHeight="1" spans="1:13">
      <c r="A15" s="31" t="s">
        <v>111</v>
      </c>
      <c r="B15" s="31" t="s">
        <v>112</v>
      </c>
      <c r="C15" s="202">
        <v>226616.76</v>
      </c>
      <c r="D15" s="200">
        <v>226616.76</v>
      </c>
      <c r="E15" s="200"/>
      <c r="F15" s="200"/>
      <c r="G15" s="200"/>
      <c r="H15" s="200"/>
      <c r="I15" s="189"/>
      <c r="J15" s="189"/>
      <c r="K15" s="189"/>
      <c r="L15" s="189"/>
      <c r="M15" s="189"/>
    </row>
    <row r="16" ht="18.75" customHeight="1" spans="1:13">
      <c r="A16" s="31" t="s">
        <v>113</v>
      </c>
      <c r="B16" s="31" t="s">
        <v>114</v>
      </c>
      <c r="C16" s="202">
        <v>127473.1</v>
      </c>
      <c r="D16" s="200">
        <v>127473.1</v>
      </c>
      <c r="E16" s="200"/>
      <c r="F16" s="200"/>
      <c r="G16" s="200"/>
      <c r="H16" s="200"/>
      <c r="I16" s="189"/>
      <c r="J16" s="189"/>
      <c r="K16" s="189"/>
      <c r="L16" s="189"/>
      <c r="M16" s="189"/>
    </row>
    <row r="17" ht="18.75" customHeight="1" spans="1:13">
      <c r="A17" s="31" t="s">
        <v>115</v>
      </c>
      <c r="B17" s="31" t="s">
        <v>116</v>
      </c>
      <c r="C17" s="202">
        <v>99143.66</v>
      </c>
      <c r="D17" s="200">
        <v>99143.66</v>
      </c>
      <c r="E17" s="200"/>
      <c r="F17" s="200"/>
      <c r="G17" s="200"/>
      <c r="H17" s="200"/>
      <c r="I17" s="189"/>
      <c r="J17" s="189"/>
      <c r="K17" s="189"/>
      <c r="L17" s="189"/>
      <c r="M17" s="189"/>
    </row>
    <row r="18" ht="18.75" customHeight="1" spans="1:13">
      <c r="A18" s="31" t="s">
        <v>117</v>
      </c>
      <c r="B18" s="31" t="s">
        <v>118</v>
      </c>
      <c r="C18" s="202">
        <v>156399.72</v>
      </c>
      <c r="D18" s="200">
        <v>156399.72</v>
      </c>
      <c r="E18" s="200"/>
      <c r="F18" s="200"/>
      <c r="G18" s="200"/>
      <c r="H18" s="200"/>
      <c r="I18" s="189"/>
      <c r="J18" s="189"/>
      <c r="K18" s="189"/>
      <c r="L18" s="189"/>
      <c r="M18" s="189"/>
    </row>
    <row r="19" ht="18.75" customHeight="1" spans="1:13">
      <c r="A19" s="31" t="s">
        <v>119</v>
      </c>
      <c r="B19" s="31" t="s">
        <v>120</v>
      </c>
      <c r="C19" s="202">
        <v>156399.72</v>
      </c>
      <c r="D19" s="200">
        <v>156399.72</v>
      </c>
      <c r="E19" s="200"/>
      <c r="F19" s="200"/>
      <c r="G19" s="200"/>
      <c r="H19" s="200"/>
      <c r="I19" s="189"/>
      <c r="J19" s="189"/>
      <c r="K19" s="189"/>
      <c r="L19" s="189"/>
      <c r="M19" s="189"/>
    </row>
    <row r="20" ht="18.75" customHeight="1" spans="1:13">
      <c r="A20" s="31" t="s">
        <v>121</v>
      </c>
      <c r="B20" s="31" t="s">
        <v>122</v>
      </c>
      <c r="C20" s="202">
        <v>156399.72</v>
      </c>
      <c r="D20" s="200">
        <v>156399.72</v>
      </c>
      <c r="E20" s="200"/>
      <c r="F20" s="200"/>
      <c r="G20" s="200"/>
      <c r="H20" s="200"/>
      <c r="I20" s="189"/>
      <c r="J20" s="189"/>
      <c r="K20" s="189"/>
      <c r="L20" s="189"/>
      <c r="M20" s="189"/>
    </row>
    <row r="21" ht="18.75" customHeight="1" spans="1:13">
      <c r="A21" s="93" t="s">
        <v>65</v>
      </c>
      <c r="B21" s="95"/>
      <c r="C21" s="202">
        <v>3745390.55</v>
      </c>
      <c r="D21" s="202">
        <v>3745390.55</v>
      </c>
      <c r="E21" s="202"/>
      <c r="F21" s="202"/>
      <c r="G21" s="202"/>
      <c r="H21" s="202"/>
      <c r="I21" s="31"/>
      <c r="J21" s="31"/>
      <c r="K21" s="31"/>
      <c r="L21" s="31"/>
      <c r="M21" s="31"/>
    </row>
  </sheetData>
  <mergeCells count="15">
    <mergeCell ref="A2:M2"/>
    <mergeCell ref="A3:J3"/>
    <mergeCell ref="D4:E4"/>
    <mergeCell ref="A21:B21"/>
    <mergeCell ref="A4:A5"/>
    <mergeCell ref="B4:B5"/>
    <mergeCell ref="C4:C5"/>
    <mergeCell ref="F4:F5"/>
    <mergeCell ref="G4:G5"/>
    <mergeCell ref="H4:H5"/>
    <mergeCell ref="I4:I5"/>
    <mergeCell ref="J4:J5"/>
    <mergeCell ref="K4:K5"/>
    <mergeCell ref="L4:L5"/>
    <mergeCell ref="M4:M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D32"/>
  <sheetViews>
    <sheetView zoomScale="90" zoomScaleNormal="90" workbookViewId="0">
      <selection activeCell="B9" sqref="B9"/>
    </sheetView>
  </sheetViews>
  <sheetFormatPr defaultColWidth="10.6666666666667" defaultRowHeight="14.25" customHeight="1" outlineLevelCol="3"/>
  <cols>
    <col min="1" max="1" width="54.5" style="67" customWidth="1"/>
    <col min="2" max="2" width="53.6666666666667" style="67" customWidth="1"/>
    <col min="3" max="3" width="51" style="67" customWidth="1"/>
    <col min="4" max="4" width="51.1666666666667" style="67" customWidth="1"/>
    <col min="5" max="16384" width="10.6666666666667" style="195" customWidth="1"/>
  </cols>
  <sheetData>
    <row r="1" ht="36" customHeight="1" spans="1:4">
      <c r="A1" s="147" t="s">
        <v>123</v>
      </c>
      <c r="B1" s="82"/>
      <c r="C1" s="82"/>
      <c r="D1" s="82" t="s">
        <v>123</v>
      </c>
    </row>
    <row r="2" ht="25.5" customHeight="1" spans="1:4">
      <c r="A2" s="22" t="s">
        <v>124</v>
      </c>
      <c r="B2" s="22"/>
      <c r="C2" s="22"/>
      <c r="D2" s="22"/>
    </row>
    <row r="3" ht="18" customHeight="1" spans="1:4">
      <c r="A3" s="23" t="s">
        <v>2</v>
      </c>
      <c r="B3" s="23"/>
      <c r="C3" s="24"/>
      <c r="D3" s="203" t="s">
        <v>62</v>
      </c>
    </row>
    <row r="4" ht="19.5" customHeight="1" spans="1:4">
      <c r="A4" s="217" t="s">
        <v>125</v>
      </c>
      <c r="B4" s="218"/>
      <c r="C4" s="219" t="s">
        <v>126</v>
      </c>
      <c r="D4" s="218"/>
    </row>
    <row r="5" ht="21.75" customHeight="1" spans="1:4">
      <c r="A5" s="220" t="s">
        <v>6</v>
      </c>
      <c r="B5" s="221" t="s">
        <v>7</v>
      </c>
      <c r="C5" s="222" t="s">
        <v>127</v>
      </c>
      <c r="D5" s="221" t="s">
        <v>7</v>
      </c>
    </row>
    <row r="6" ht="17.25" customHeight="1" spans="1:4">
      <c r="A6" s="223"/>
      <c r="B6" s="224"/>
      <c r="C6" s="225"/>
      <c r="D6" s="224"/>
    </row>
    <row r="7" ht="20.25" customHeight="1" spans="1:4">
      <c r="A7" s="226" t="s">
        <v>128</v>
      </c>
      <c r="B7" s="227">
        <v>3745390.55</v>
      </c>
      <c r="C7" s="228" t="s">
        <v>129</v>
      </c>
      <c r="D7" s="229">
        <v>3745390.55</v>
      </c>
    </row>
    <row r="8" ht="20.25" customHeight="1" spans="1:4">
      <c r="A8" s="230" t="s">
        <v>130</v>
      </c>
      <c r="B8" s="231">
        <v>3745390.55</v>
      </c>
      <c r="C8" s="232" t="s">
        <v>131</v>
      </c>
      <c r="D8" s="233"/>
    </row>
    <row r="9" ht="20.25" customHeight="1" spans="1:4">
      <c r="A9" s="230" t="s">
        <v>132</v>
      </c>
      <c r="B9" s="231">
        <v>3745390.55</v>
      </c>
      <c r="C9" s="232" t="s">
        <v>133</v>
      </c>
      <c r="D9" s="233"/>
    </row>
    <row r="10" ht="20.25" customHeight="1" spans="1:4">
      <c r="A10" s="228" t="s">
        <v>134</v>
      </c>
      <c r="B10" s="234"/>
      <c r="C10" s="235" t="s">
        <v>135</v>
      </c>
      <c r="D10" s="233"/>
    </row>
    <row r="11" ht="20.25" customHeight="1" spans="1:4">
      <c r="A11" s="228" t="s">
        <v>136</v>
      </c>
      <c r="B11" s="236"/>
      <c r="C11" s="235" t="s">
        <v>137</v>
      </c>
      <c r="D11" s="233"/>
    </row>
    <row r="12" ht="20.25" customHeight="1" spans="1:4">
      <c r="A12" s="228" t="s">
        <v>138</v>
      </c>
      <c r="B12" s="236"/>
      <c r="C12" s="235" t="s">
        <v>139</v>
      </c>
      <c r="D12" s="233"/>
    </row>
    <row r="13" ht="20.25" customHeight="1" spans="1:4">
      <c r="A13" s="228" t="s">
        <v>140</v>
      </c>
      <c r="B13" s="236"/>
      <c r="C13" s="235" t="s">
        <v>141</v>
      </c>
      <c r="D13" s="233"/>
    </row>
    <row r="14" ht="20.25" customHeight="1" spans="1:4">
      <c r="A14" s="228" t="s">
        <v>142</v>
      </c>
      <c r="B14" s="237"/>
      <c r="C14" s="235" t="s">
        <v>143</v>
      </c>
      <c r="D14" s="233"/>
    </row>
    <row r="15" ht="20.25" customHeight="1" spans="1:4">
      <c r="A15" s="228" t="s">
        <v>144</v>
      </c>
      <c r="B15" s="236"/>
      <c r="C15" s="235" t="s">
        <v>145</v>
      </c>
      <c r="D15" s="233">
        <v>3362374.07</v>
      </c>
    </row>
    <row r="16" ht="20.25" customHeight="1" spans="1:4">
      <c r="A16" s="238" t="s">
        <v>146</v>
      </c>
      <c r="B16" s="239"/>
      <c r="C16" s="235" t="s">
        <v>147</v>
      </c>
      <c r="D16" s="233">
        <v>226616.76</v>
      </c>
    </row>
    <row r="17" ht="20.25" customHeight="1" spans="1:4">
      <c r="A17" s="238" t="s">
        <v>130</v>
      </c>
      <c r="B17" s="239"/>
      <c r="C17" s="235" t="s">
        <v>148</v>
      </c>
      <c r="D17" s="233"/>
    </row>
    <row r="18" ht="20.25" customHeight="1" spans="1:4">
      <c r="A18" s="238" t="s">
        <v>142</v>
      </c>
      <c r="B18" s="100"/>
      <c r="C18" s="235" t="s">
        <v>149</v>
      </c>
      <c r="D18" s="233"/>
    </row>
    <row r="19" ht="20.25" customHeight="1" spans="1:4">
      <c r="A19" s="238" t="s">
        <v>144</v>
      </c>
      <c r="B19" s="100"/>
      <c r="C19" s="235" t="s">
        <v>150</v>
      </c>
      <c r="D19" s="233"/>
    </row>
    <row r="20" ht="20.25" customHeight="1" spans="1:4">
      <c r="A20" s="240"/>
      <c r="B20" s="241"/>
      <c r="C20" s="235" t="s">
        <v>151</v>
      </c>
      <c r="D20" s="233"/>
    </row>
    <row r="21" ht="20.25" customHeight="1" spans="1:4">
      <c r="A21" s="238"/>
      <c r="B21" s="100"/>
      <c r="C21" s="228" t="s">
        <v>152</v>
      </c>
      <c r="D21" s="233"/>
    </row>
    <row r="22" ht="20.25" customHeight="1" spans="1:4">
      <c r="A22" s="238"/>
      <c r="B22" s="100"/>
      <c r="C22" s="228" t="s">
        <v>153</v>
      </c>
      <c r="D22" s="233"/>
    </row>
    <row r="23" ht="20.25" customHeight="1" spans="1:4">
      <c r="A23" s="238"/>
      <c r="B23" s="100"/>
      <c r="C23" s="228" t="s">
        <v>154</v>
      </c>
      <c r="D23" s="233"/>
    </row>
    <row r="24" ht="20.25" customHeight="1" spans="1:4">
      <c r="A24" s="228"/>
      <c r="B24" s="144"/>
      <c r="C24" s="228" t="s">
        <v>155</v>
      </c>
      <c r="D24" s="233"/>
    </row>
    <row r="25" ht="20.25" customHeight="1" spans="1:4">
      <c r="A25" s="228"/>
      <c r="B25" s="144"/>
      <c r="C25" s="228" t="s">
        <v>156</v>
      </c>
      <c r="D25" s="233"/>
    </row>
    <row r="26" ht="20.25" customHeight="1" spans="1:4">
      <c r="A26" s="235"/>
      <c r="B26" s="144"/>
      <c r="C26" s="228" t="s">
        <v>157</v>
      </c>
      <c r="D26" s="233">
        <v>156399.72</v>
      </c>
    </row>
    <row r="27" ht="20.25" customHeight="1" spans="1:4">
      <c r="A27" s="228"/>
      <c r="B27" s="144"/>
      <c r="C27" s="228" t="s">
        <v>158</v>
      </c>
      <c r="D27" s="233"/>
    </row>
    <row r="28" ht="20.25" customHeight="1" spans="1:4">
      <c r="A28" s="228"/>
      <c r="B28" s="144"/>
      <c r="C28" s="228" t="s">
        <v>159</v>
      </c>
      <c r="D28" s="233"/>
    </row>
    <row r="29" ht="20.25" customHeight="1" spans="1:4">
      <c r="A29" s="235"/>
      <c r="B29" s="144"/>
      <c r="C29" s="228" t="s">
        <v>160</v>
      </c>
      <c r="D29" s="233"/>
    </row>
    <row r="30" ht="20.25" customHeight="1" spans="1:4">
      <c r="A30" s="235"/>
      <c r="B30" s="144"/>
      <c r="C30" s="228" t="s">
        <v>161</v>
      </c>
      <c r="D30" s="233"/>
    </row>
    <row r="31" ht="20.25" customHeight="1" spans="1:4">
      <c r="A31" s="235"/>
      <c r="B31" s="144"/>
      <c r="C31" s="228" t="s">
        <v>162</v>
      </c>
      <c r="D31" s="242"/>
    </row>
    <row r="32" ht="20.25" customHeight="1" spans="1:4">
      <c r="A32" s="243" t="s">
        <v>58</v>
      </c>
      <c r="B32" s="244">
        <v>3745390.55</v>
      </c>
      <c r="C32" s="243" t="s">
        <v>59</v>
      </c>
      <c r="D32" s="244">
        <v>3745390.55</v>
      </c>
    </row>
  </sheetData>
  <mergeCells count="9">
    <mergeCell ref="A1:D1"/>
    <mergeCell ref="A2:D2"/>
    <mergeCell ref="A3:B3"/>
    <mergeCell ref="A4:B4"/>
    <mergeCell ref="C4:D4"/>
    <mergeCell ref="A5:A6"/>
    <mergeCell ref="B5:B6"/>
    <mergeCell ref="C5:C6"/>
    <mergeCell ref="D5:D6"/>
  </mergeCells>
  <pageMargins left="1" right="1" top="0.75" bottom="0.75" header="0" footer="0"/>
  <pageSetup paperSize="9" scale="75"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35"/>
  <sheetViews>
    <sheetView showGridLines="0" topLeftCell="A7" workbookViewId="0">
      <selection activeCell="M28" sqref="M28"/>
    </sheetView>
  </sheetViews>
  <sheetFormatPr defaultColWidth="10" defaultRowHeight="12.75" customHeight="1"/>
  <cols>
    <col min="1" max="2" width="4.33333333333333" style="2" customWidth="1"/>
    <col min="3" max="3" width="26.6666666666667" style="2" customWidth="1"/>
    <col min="4" max="9" width="17.6666666666667" style="2" customWidth="1"/>
    <col min="10" max="11" width="4.33333333333333" style="2" customWidth="1"/>
    <col min="12" max="12" width="33.3333333333333" style="2" customWidth="1"/>
    <col min="13" max="18" width="17.6666666666667" style="2" customWidth="1"/>
    <col min="19" max="16384" width="10" style="84" customWidth="1"/>
  </cols>
  <sheetData>
    <row r="1" s="1" customFormat="1" ht="15" customHeight="1" spans="1:18">
      <c r="A1" s="123" t="s">
        <v>163</v>
      </c>
      <c r="B1" s="122"/>
      <c r="C1" s="122"/>
      <c r="D1" s="122"/>
      <c r="E1" s="122"/>
      <c r="F1" s="122"/>
      <c r="G1" s="122"/>
      <c r="H1" s="122"/>
      <c r="I1" s="122"/>
      <c r="J1" s="122"/>
      <c r="K1" s="122"/>
      <c r="L1" s="122"/>
      <c r="M1" s="122"/>
      <c r="N1" s="122"/>
      <c r="O1" s="122"/>
      <c r="P1" s="122"/>
      <c r="Q1" s="122"/>
      <c r="R1" s="124"/>
    </row>
    <row r="2" s="112" customFormat="1" ht="39.75" customHeight="1" spans="1:18">
      <c r="A2" s="118" t="s">
        <v>164</v>
      </c>
      <c r="B2" s="119"/>
      <c r="C2" s="119"/>
      <c r="D2" s="119"/>
      <c r="E2" s="119"/>
      <c r="F2" s="119"/>
      <c r="G2" s="119"/>
      <c r="H2" s="119"/>
      <c r="I2" s="119"/>
      <c r="J2" s="119"/>
      <c r="K2" s="119"/>
      <c r="L2" s="119"/>
      <c r="M2" s="119"/>
      <c r="N2" s="119"/>
      <c r="O2" s="119"/>
      <c r="P2" s="119"/>
      <c r="Q2" s="119"/>
      <c r="R2" s="120"/>
    </row>
    <row r="3" s="1" customFormat="1" ht="15" customHeight="1" spans="1:18">
      <c r="A3" s="208" t="s">
        <v>2</v>
      </c>
      <c r="B3" s="2"/>
      <c r="C3" s="2"/>
      <c r="D3" s="2"/>
      <c r="E3" s="2"/>
      <c r="F3" s="2"/>
      <c r="G3" s="2"/>
      <c r="H3" s="2"/>
      <c r="I3" s="2"/>
      <c r="J3" s="213" t="s">
        <v>3</v>
      </c>
      <c r="K3" s="214"/>
      <c r="L3" s="214"/>
      <c r="M3" s="214"/>
      <c r="N3" s="214"/>
      <c r="O3" s="214"/>
      <c r="P3" s="214"/>
      <c r="Q3" s="214"/>
      <c r="R3" s="216"/>
    </row>
    <row r="4" s="113" customFormat="1" ht="18" customHeight="1" spans="1:18">
      <c r="A4" s="60" t="s">
        <v>126</v>
      </c>
      <c r="B4" s="209"/>
      <c r="C4" s="209"/>
      <c r="D4" s="209"/>
      <c r="E4" s="209"/>
      <c r="F4" s="209"/>
      <c r="G4" s="209"/>
      <c r="H4" s="209"/>
      <c r="I4" s="209"/>
      <c r="J4" s="60" t="s">
        <v>126</v>
      </c>
      <c r="K4" s="209"/>
      <c r="L4" s="209"/>
      <c r="M4" s="209"/>
      <c r="N4" s="209"/>
      <c r="O4" s="209"/>
      <c r="P4" s="209"/>
      <c r="Q4" s="209"/>
      <c r="R4" s="126"/>
    </row>
    <row r="5" s="113" customFormat="1" ht="18" customHeight="1" spans="1:18">
      <c r="A5" s="60" t="s">
        <v>165</v>
      </c>
      <c r="B5" s="209"/>
      <c r="C5" s="209"/>
      <c r="D5" s="60" t="s">
        <v>84</v>
      </c>
      <c r="E5" s="209"/>
      <c r="F5" s="209"/>
      <c r="G5" s="60" t="s">
        <v>85</v>
      </c>
      <c r="H5" s="209"/>
      <c r="I5" s="209"/>
      <c r="J5" s="60" t="s">
        <v>166</v>
      </c>
      <c r="K5" s="209"/>
      <c r="L5" s="209"/>
      <c r="M5" s="60" t="s">
        <v>84</v>
      </c>
      <c r="N5" s="209"/>
      <c r="O5" s="209"/>
      <c r="P5" s="60" t="s">
        <v>85</v>
      </c>
      <c r="Q5" s="209"/>
      <c r="R5" s="126"/>
    </row>
    <row r="6" s="113" customFormat="1" ht="18" customHeight="1" spans="1:18">
      <c r="A6" s="60" t="s">
        <v>167</v>
      </c>
      <c r="B6" s="60" t="s">
        <v>168</v>
      </c>
      <c r="C6" s="60" t="s">
        <v>83</v>
      </c>
      <c r="D6" s="60" t="s">
        <v>68</v>
      </c>
      <c r="E6" s="60" t="s">
        <v>93</v>
      </c>
      <c r="F6" s="60" t="s">
        <v>94</v>
      </c>
      <c r="G6" s="60" t="s">
        <v>68</v>
      </c>
      <c r="H6" s="60" t="s">
        <v>93</v>
      </c>
      <c r="I6" s="60" t="s">
        <v>94</v>
      </c>
      <c r="J6" s="60" t="s">
        <v>167</v>
      </c>
      <c r="K6" s="60" t="s">
        <v>168</v>
      </c>
      <c r="L6" s="60" t="s">
        <v>83</v>
      </c>
      <c r="M6" s="60" t="s">
        <v>68</v>
      </c>
      <c r="N6" s="60" t="s">
        <v>93</v>
      </c>
      <c r="O6" s="60" t="s">
        <v>94</v>
      </c>
      <c r="P6" s="60" t="s">
        <v>68</v>
      </c>
      <c r="Q6" s="60" t="s">
        <v>93</v>
      </c>
      <c r="R6" s="14" t="s">
        <v>94</v>
      </c>
    </row>
    <row r="7" customHeight="1" spans="1:18">
      <c r="A7" s="77">
        <v>1</v>
      </c>
      <c r="B7" s="77">
        <v>2</v>
      </c>
      <c r="C7" s="77">
        <v>3</v>
      </c>
      <c r="D7" s="144">
        <v>4</v>
      </c>
      <c r="E7" s="144">
        <v>5</v>
      </c>
      <c r="F7" s="144">
        <v>6</v>
      </c>
      <c r="G7" s="144">
        <v>7</v>
      </c>
      <c r="H7" s="144">
        <v>8</v>
      </c>
      <c r="I7" s="144">
        <v>9</v>
      </c>
      <c r="J7" s="77">
        <v>10</v>
      </c>
      <c r="K7" s="77">
        <v>11</v>
      </c>
      <c r="L7" s="178">
        <v>12</v>
      </c>
      <c r="M7" s="144">
        <v>13</v>
      </c>
      <c r="N7" s="144">
        <v>14</v>
      </c>
      <c r="O7" s="144">
        <v>15</v>
      </c>
      <c r="P7" s="144">
        <v>16</v>
      </c>
      <c r="Q7" s="144">
        <v>17</v>
      </c>
      <c r="R7" s="144">
        <v>18</v>
      </c>
    </row>
    <row r="8" s="114" customFormat="1" ht="20.25" customHeight="1" spans="1:18">
      <c r="A8" s="76" t="s">
        <v>169</v>
      </c>
      <c r="B8" s="76" t="s">
        <v>170</v>
      </c>
      <c r="C8" s="76" t="s">
        <v>171</v>
      </c>
      <c r="D8" s="128">
        <v>3057986.43</v>
      </c>
      <c r="E8" s="128">
        <v>3057986.43</v>
      </c>
      <c r="F8" s="128"/>
      <c r="G8" s="128"/>
      <c r="H8" s="128"/>
      <c r="I8" s="128"/>
      <c r="J8" s="76" t="s">
        <v>172</v>
      </c>
      <c r="K8" s="76" t="s">
        <v>170</v>
      </c>
      <c r="L8" s="18" t="s">
        <v>173</v>
      </c>
      <c r="M8" s="128">
        <v>3057986.43</v>
      </c>
      <c r="N8" s="128">
        <v>3057986.43</v>
      </c>
      <c r="O8" s="128"/>
      <c r="P8" s="128"/>
      <c r="Q8" s="128"/>
      <c r="R8" s="128"/>
    </row>
    <row r="9" ht="20.25" customHeight="1" spans="1:18">
      <c r="A9" s="76" t="s">
        <v>170</v>
      </c>
      <c r="B9" s="76" t="s">
        <v>174</v>
      </c>
      <c r="C9" s="76" t="s">
        <v>175</v>
      </c>
      <c r="D9" s="128">
        <v>1652531</v>
      </c>
      <c r="E9" s="128">
        <v>1652531</v>
      </c>
      <c r="F9" s="128"/>
      <c r="G9" s="128"/>
      <c r="H9" s="128"/>
      <c r="I9" s="128"/>
      <c r="J9" s="76" t="s">
        <v>170</v>
      </c>
      <c r="K9" s="76" t="s">
        <v>174</v>
      </c>
      <c r="L9" s="18" t="s">
        <v>176</v>
      </c>
      <c r="M9" s="128">
        <v>513348</v>
      </c>
      <c r="N9" s="128">
        <v>513348</v>
      </c>
      <c r="O9" s="128"/>
      <c r="P9" s="128"/>
      <c r="Q9" s="128"/>
      <c r="R9" s="128"/>
    </row>
    <row r="10" ht="20.25" customHeight="1" spans="1:18">
      <c r="A10" s="76" t="s">
        <v>170</v>
      </c>
      <c r="B10" s="76" t="s">
        <v>177</v>
      </c>
      <c r="C10" s="76" t="s">
        <v>178</v>
      </c>
      <c r="D10" s="128">
        <v>518454.19</v>
      </c>
      <c r="E10" s="128">
        <v>518454.19</v>
      </c>
      <c r="F10" s="128"/>
      <c r="G10" s="128"/>
      <c r="H10" s="128"/>
      <c r="I10" s="128"/>
      <c r="J10" s="76" t="s">
        <v>170</v>
      </c>
      <c r="K10" s="76" t="s">
        <v>177</v>
      </c>
      <c r="L10" s="18" t="s">
        <v>179</v>
      </c>
      <c r="M10" s="128">
        <v>784404</v>
      </c>
      <c r="N10" s="128">
        <v>784404</v>
      </c>
      <c r="O10" s="128"/>
      <c r="P10" s="128"/>
      <c r="Q10" s="128"/>
      <c r="R10" s="128"/>
    </row>
    <row r="11" ht="20.25" customHeight="1" spans="1:18">
      <c r="A11" s="76" t="s">
        <v>170</v>
      </c>
      <c r="B11" s="76" t="s">
        <v>180</v>
      </c>
      <c r="C11" s="76" t="s">
        <v>181</v>
      </c>
      <c r="D11" s="128">
        <v>156399.72</v>
      </c>
      <c r="E11" s="128">
        <v>156399.72</v>
      </c>
      <c r="F11" s="128"/>
      <c r="G11" s="128"/>
      <c r="H11" s="128"/>
      <c r="I11" s="128"/>
      <c r="J11" s="76" t="s">
        <v>170</v>
      </c>
      <c r="K11" s="76" t="s">
        <v>180</v>
      </c>
      <c r="L11" s="18" t="s">
        <v>182</v>
      </c>
      <c r="M11" s="128">
        <v>354779</v>
      </c>
      <c r="N11" s="128">
        <v>354779</v>
      </c>
      <c r="O11" s="128"/>
      <c r="P11" s="128"/>
      <c r="Q11" s="128"/>
      <c r="R11" s="128"/>
    </row>
    <row r="12" ht="20.25" customHeight="1" spans="1:18">
      <c r="A12" s="76" t="s">
        <v>170</v>
      </c>
      <c r="B12" s="76" t="s">
        <v>183</v>
      </c>
      <c r="C12" s="76" t="s">
        <v>184</v>
      </c>
      <c r="D12" s="128">
        <v>730601.52</v>
      </c>
      <c r="E12" s="128">
        <v>730601.52</v>
      </c>
      <c r="F12" s="128"/>
      <c r="G12" s="128"/>
      <c r="H12" s="128"/>
      <c r="I12" s="128"/>
      <c r="J12" s="76" t="s">
        <v>170</v>
      </c>
      <c r="K12" s="76" t="s">
        <v>185</v>
      </c>
      <c r="L12" s="18" t="s">
        <v>186</v>
      </c>
      <c r="M12" s="128">
        <v>189812.96</v>
      </c>
      <c r="N12" s="128">
        <v>189812.96</v>
      </c>
      <c r="O12" s="128"/>
      <c r="P12" s="128"/>
      <c r="Q12" s="128"/>
      <c r="R12" s="128"/>
    </row>
    <row r="13" ht="20.25" customHeight="1" spans="1:18">
      <c r="A13" s="76" t="s">
        <v>187</v>
      </c>
      <c r="B13" s="76" t="s">
        <v>170</v>
      </c>
      <c r="C13" s="76" t="s">
        <v>188</v>
      </c>
      <c r="D13" s="128">
        <v>284560.32</v>
      </c>
      <c r="E13" s="128">
        <v>284560.32</v>
      </c>
      <c r="F13" s="128"/>
      <c r="G13" s="128"/>
      <c r="H13" s="128"/>
      <c r="I13" s="128"/>
      <c r="J13" s="76" t="s">
        <v>170</v>
      </c>
      <c r="K13" s="76" t="s">
        <v>189</v>
      </c>
      <c r="L13" s="18" t="s">
        <v>190</v>
      </c>
      <c r="M13" s="128">
        <v>94906.48</v>
      </c>
      <c r="N13" s="128">
        <v>94906.48</v>
      </c>
      <c r="O13" s="128"/>
      <c r="P13" s="128"/>
      <c r="Q13" s="128"/>
      <c r="R13" s="128"/>
    </row>
    <row r="14" ht="20.25" customHeight="1" spans="1:18">
      <c r="A14" s="76" t="s">
        <v>170</v>
      </c>
      <c r="B14" s="76" t="s">
        <v>174</v>
      </c>
      <c r="C14" s="76" t="s">
        <v>191</v>
      </c>
      <c r="D14" s="128">
        <v>236160.32</v>
      </c>
      <c r="E14" s="128">
        <v>236160.32</v>
      </c>
      <c r="F14" s="128"/>
      <c r="G14" s="128"/>
      <c r="H14" s="128"/>
      <c r="I14" s="128"/>
      <c r="J14" s="76" t="s">
        <v>170</v>
      </c>
      <c r="K14" s="76" t="s">
        <v>192</v>
      </c>
      <c r="L14" s="18" t="s">
        <v>193</v>
      </c>
      <c r="M14" s="128">
        <v>118633.1</v>
      </c>
      <c r="N14" s="128">
        <v>118633.1</v>
      </c>
      <c r="O14" s="128"/>
      <c r="P14" s="128"/>
      <c r="Q14" s="128"/>
      <c r="R14" s="128"/>
    </row>
    <row r="15" ht="20.25" customHeight="1" spans="1:18">
      <c r="A15" s="76" t="s">
        <v>170</v>
      </c>
      <c r="B15" s="76" t="s">
        <v>194</v>
      </c>
      <c r="C15" s="76" t="s">
        <v>195</v>
      </c>
      <c r="D15" s="128">
        <v>4800</v>
      </c>
      <c r="E15" s="128">
        <v>4800</v>
      </c>
      <c r="F15" s="128"/>
      <c r="G15" s="128"/>
      <c r="H15" s="128"/>
      <c r="I15" s="128"/>
      <c r="J15" s="76" t="s">
        <v>170</v>
      </c>
      <c r="K15" s="76" t="s">
        <v>196</v>
      </c>
      <c r="L15" s="18" t="s">
        <v>197</v>
      </c>
      <c r="M15" s="128">
        <v>99143.66</v>
      </c>
      <c r="N15" s="128">
        <v>99143.66</v>
      </c>
      <c r="O15" s="128"/>
      <c r="P15" s="128"/>
      <c r="Q15" s="128"/>
      <c r="R15" s="128"/>
    </row>
    <row r="16" ht="20.25" customHeight="1" spans="1:18">
      <c r="A16" s="76" t="s">
        <v>170</v>
      </c>
      <c r="B16" s="76" t="s">
        <v>185</v>
      </c>
      <c r="C16" s="76" t="s">
        <v>198</v>
      </c>
      <c r="D16" s="128">
        <v>40000</v>
      </c>
      <c r="E16" s="128">
        <v>40000</v>
      </c>
      <c r="F16" s="128"/>
      <c r="G16" s="128"/>
      <c r="H16" s="128"/>
      <c r="I16" s="128"/>
      <c r="J16" s="76" t="s">
        <v>170</v>
      </c>
      <c r="K16" s="76" t="s">
        <v>199</v>
      </c>
      <c r="L16" s="18" t="s">
        <v>200</v>
      </c>
      <c r="M16" s="128">
        <v>15957.99</v>
      </c>
      <c r="N16" s="128">
        <v>15957.99</v>
      </c>
      <c r="O16" s="128"/>
      <c r="P16" s="128"/>
      <c r="Q16" s="128"/>
      <c r="R16" s="128"/>
    </row>
    <row r="17" ht="20.25" customHeight="1" spans="1:18">
      <c r="A17" s="76" t="s">
        <v>170</v>
      </c>
      <c r="B17" s="76" t="s">
        <v>183</v>
      </c>
      <c r="C17" s="76" t="s">
        <v>201</v>
      </c>
      <c r="D17" s="128">
        <v>3600</v>
      </c>
      <c r="E17" s="128">
        <v>3600</v>
      </c>
      <c r="F17" s="128"/>
      <c r="G17" s="128"/>
      <c r="H17" s="128"/>
      <c r="I17" s="128"/>
      <c r="J17" s="76" t="s">
        <v>170</v>
      </c>
      <c r="K17" s="76" t="s">
        <v>202</v>
      </c>
      <c r="L17" s="18" t="s">
        <v>181</v>
      </c>
      <c r="M17" s="128">
        <v>156399.72</v>
      </c>
      <c r="N17" s="128">
        <v>156399.72</v>
      </c>
      <c r="O17" s="128"/>
      <c r="P17" s="128"/>
      <c r="Q17" s="128"/>
      <c r="R17" s="128"/>
    </row>
    <row r="18" ht="20.25" customHeight="1" spans="1:18">
      <c r="A18" s="76" t="s">
        <v>203</v>
      </c>
      <c r="B18" s="76" t="s">
        <v>170</v>
      </c>
      <c r="C18" s="76" t="s">
        <v>204</v>
      </c>
      <c r="D18" s="128">
        <v>13400</v>
      </c>
      <c r="E18" s="128">
        <v>13400</v>
      </c>
      <c r="F18" s="128"/>
      <c r="G18" s="128"/>
      <c r="H18" s="128"/>
      <c r="I18" s="128"/>
      <c r="J18" s="76" t="s">
        <v>170</v>
      </c>
      <c r="K18" s="76" t="s">
        <v>183</v>
      </c>
      <c r="L18" s="18" t="s">
        <v>184</v>
      </c>
      <c r="M18" s="128">
        <v>730601.52</v>
      </c>
      <c r="N18" s="128">
        <v>730601.52</v>
      </c>
      <c r="O18" s="128"/>
      <c r="P18" s="128"/>
      <c r="Q18" s="128"/>
      <c r="R18" s="128"/>
    </row>
    <row r="19" ht="20.25" customHeight="1" spans="1:18">
      <c r="A19" s="76" t="s">
        <v>170</v>
      </c>
      <c r="B19" s="76" t="s">
        <v>194</v>
      </c>
      <c r="C19" s="76" t="s">
        <v>205</v>
      </c>
      <c r="D19" s="128">
        <v>13400</v>
      </c>
      <c r="E19" s="128">
        <v>13400</v>
      </c>
      <c r="F19" s="128"/>
      <c r="G19" s="128"/>
      <c r="H19" s="128"/>
      <c r="I19" s="128"/>
      <c r="J19" s="76" t="s">
        <v>206</v>
      </c>
      <c r="K19" s="76" t="s">
        <v>170</v>
      </c>
      <c r="L19" s="18" t="s">
        <v>207</v>
      </c>
      <c r="M19" s="128">
        <v>284560.32</v>
      </c>
      <c r="N19" s="128">
        <v>284560.32</v>
      </c>
      <c r="O19" s="128"/>
      <c r="P19" s="128"/>
      <c r="Q19" s="128"/>
      <c r="R19" s="128"/>
    </row>
    <row r="20" ht="20.25" customHeight="1" spans="1:18">
      <c r="A20" s="76" t="s">
        <v>208</v>
      </c>
      <c r="B20" s="76" t="s">
        <v>170</v>
      </c>
      <c r="C20" s="76" t="s">
        <v>209</v>
      </c>
      <c r="D20" s="128">
        <v>389443.8</v>
      </c>
      <c r="E20" s="128">
        <v>389443.8</v>
      </c>
      <c r="F20" s="128"/>
      <c r="G20" s="128"/>
      <c r="H20" s="128"/>
      <c r="I20" s="128"/>
      <c r="J20" s="76" t="s">
        <v>170</v>
      </c>
      <c r="K20" s="76" t="s">
        <v>174</v>
      </c>
      <c r="L20" s="18" t="s">
        <v>210</v>
      </c>
      <c r="M20" s="128">
        <v>24500</v>
      </c>
      <c r="N20" s="128">
        <v>24500</v>
      </c>
      <c r="O20" s="128"/>
      <c r="P20" s="128"/>
      <c r="Q20" s="128"/>
      <c r="R20" s="128"/>
    </row>
    <row r="21" ht="20.25" customHeight="1" spans="1:18">
      <c r="A21" s="76" t="s">
        <v>170</v>
      </c>
      <c r="B21" s="76" t="s">
        <v>211</v>
      </c>
      <c r="C21" s="76" t="s">
        <v>212</v>
      </c>
      <c r="D21" s="128">
        <v>389443.8</v>
      </c>
      <c r="E21" s="128">
        <v>389443.8</v>
      </c>
      <c r="F21" s="128"/>
      <c r="G21" s="128"/>
      <c r="H21" s="128"/>
      <c r="I21" s="128"/>
      <c r="J21" s="76" t="s">
        <v>170</v>
      </c>
      <c r="K21" s="76" t="s">
        <v>211</v>
      </c>
      <c r="L21" s="18" t="s">
        <v>213</v>
      </c>
      <c r="M21" s="128">
        <v>3600</v>
      </c>
      <c r="N21" s="128">
        <v>3600</v>
      </c>
      <c r="O21" s="128"/>
      <c r="P21" s="128"/>
      <c r="Q21" s="128"/>
      <c r="R21" s="128"/>
    </row>
    <row r="22" ht="20.25" customHeight="1" spans="1:18">
      <c r="A22" s="210"/>
      <c r="B22" s="210"/>
      <c r="C22" s="210"/>
      <c r="D22" s="210"/>
      <c r="E22" s="210"/>
      <c r="F22" s="210"/>
      <c r="G22" s="210"/>
      <c r="H22" s="210"/>
      <c r="I22" s="210"/>
      <c r="J22" s="76" t="s">
        <v>170</v>
      </c>
      <c r="K22" s="76" t="s">
        <v>194</v>
      </c>
      <c r="L22" s="18" t="s">
        <v>214</v>
      </c>
      <c r="M22" s="128">
        <v>2500</v>
      </c>
      <c r="N22" s="128">
        <v>2500</v>
      </c>
      <c r="O22" s="128"/>
      <c r="P22" s="128"/>
      <c r="Q22" s="128"/>
      <c r="R22" s="128"/>
    </row>
    <row r="23" ht="20.25" customHeight="1" spans="1:18">
      <c r="A23" s="210"/>
      <c r="B23" s="210"/>
      <c r="C23" s="210"/>
      <c r="D23" s="210"/>
      <c r="E23" s="210"/>
      <c r="F23" s="210"/>
      <c r="G23" s="210"/>
      <c r="H23" s="210"/>
      <c r="I23" s="210"/>
      <c r="J23" s="76" t="s">
        <v>170</v>
      </c>
      <c r="K23" s="76" t="s">
        <v>215</v>
      </c>
      <c r="L23" s="18" t="s">
        <v>216</v>
      </c>
      <c r="M23" s="128">
        <v>36000</v>
      </c>
      <c r="N23" s="128">
        <v>36000</v>
      </c>
      <c r="O23" s="128"/>
      <c r="P23" s="128"/>
      <c r="Q23" s="128"/>
      <c r="R23" s="128"/>
    </row>
    <row r="24" ht="20.25" customHeight="1" spans="1:18">
      <c r="A24" s="210"/>
      <c r="B24" s="210"/>
      <c r="C24" s="210"/>
      <c r="D24" s="210"/>
      <c r="E24" s="210"/>
      <c r="F24" s="210"/>
      <c r="G24" s="210"/>
      <c r="H24" s="210"/>
      <c r="I24" s="210"/>
      <c r="J24" s="76" t="s">
        <v>170</v>
      </c>
      <c r="K24" s="76" t="s">
        <v>196</v>
      </c>
      <c r="L24" s="18" t="s">
        <v>217</v>
      </c>
      <c r="M24" s="128">
        <v>16000</v>
      </c>
      <c r="N24" s="128">
        <v>16000</v>
      </c>
      <c r="O24" s="128"/>
      <c r="P24" s="128"/>
      <c r="Q24" s="128"/>
      <c r="R24" s="128"/>
    </row>
    <row r="25" ht="20.25" customHeight="1" spans="1:18">
      <c r="A25" s="210"/>
      <c r="B25" s="210"/>
      <c r="C25" s="210"/>
      <c r="D25" s="210"/>
      <c r="E25" s="210"/>
      <c r="F25" s="210"/>
      <c r="G25" s="210"/>
      <c r="H25" s="210"/>
      <c r="I25" s="210"/>
      <c r="J25" s="76" t="s">
        <v>170</v>
      </c>
      <c r="K25" s="76" t="s">
        <v>218</v>
      </c>
      <c r="L25" s="18" t="s">
        <v>195</v>
      </c>
      <c r="M25" s="128">
        <v>4800</v>
      </c>
      <c r="N25" s="128">
        <v>4800</v>
      </c>
      <c r="O25" s="128"/>
      <c r="P25" s="128"/>
      <c r="Q25" s="128"/>
      <c r="R25" s="128"/>
    </row>
    <row r="26" ht="20.25" customHeight="1" spans="1:18">
      <c r="A26" s="210"/>
      <c r="B26" s="210"/>
      <c r="C26" s="210"/>
      <c r="D26" s="210"/>
      <c r="E26" s="210"/>
      <c r="F26" s="210"/>
      <c r="G26" s="210"/>
      <c r="H26" s="210"/>
      <c r="I26" s="210"/>
      <c r="J26" s="76" t="s">
        <v>170</v>
      </c>
      <c r="K26" s="76" t="s">
        <v>219</v>
      </c>
      <c r="L26" s="18" t="s">
        <v>220</v>
      </c>
      <c r="M26" s="128">
        <v>23726.62</v>
      </c>
      <c r="N26" s="128">
        <v>23726.62</v>
      </c>
      <c r="O26" s="128"/>
      <c r="P26" s="128"/>
      <c r="Q26" s="128"/>
      <c r="R26" s="128"/>
    </row>
    <row r="27" ht="20.25" customHeight="1" spans="1:18">
      <c r="A27" s="210"/>
      <c r="B27" s="210"/>
      <c r="C27" s="210"/>
      <c r="D27" s="210"/>
      <c r="E27" s="210"/>
      <c r="F27" s="210"/>
      <c r="G27" s="210"/>
      <c r="H27" s="210"/>
      <c r="I27" s="210"/>
      <c r="J27" s="76" t="s">
        <v>170</v>
      </c>
      <c r="K27" s="76" t="s">
        <v>221</v>
      </c>
      <c r="L27" s="18" t="s">
        <v>222</v>
      </c>
      <c r="M27" s="128">
        <v>12833.7</v>
      </c>
      <c r="N27" s="128">
        <v>12833.7</v>
      </c>
      <c r="O27" s="128"/>
      <c r="P27" s="128"/>
      <c r="Q27" s="128"/>
      <c r="R27" s="128"/>
    </row>
    <row r="28" ht="20.25" customHeight="1" spans="1:18">
      <c r="A28" s="210"/>
      <c r="B28" s="210"/>
      <c r="C28" s="210"/>
      <c r="D28" s="210"/>
      <c r="E28" s="210"/>
      <c r="F28" s="210"/>
      <c r="G28" s="210"/>
      <c r="H28" s="210"/>
      <c r="I28" s="210"/>
      <c r="J28" s="76" t="s">
        <v>170</v>
      </c>
      <c r="K28" s="76" t="s">
        <v>223</v>
      </c>
      <c r="L28" s="18" t="s">
        <v>198</v>
      </c>
      <c r="M28" s="128">
        <v>40000</v>
      </c>
      <c r="N28" s="128">
        <v>40000</v>
      </c>
      <c r="O28" s="128"/>
      <c r="P28" s="128"/>
      <c r="Q28" s="128"/>
      <c r="R28" s="128"/>
    </row>
    <row r="29" ht="20.25" customHeight="1" spans="1:18">
      <c r="A29" s="210"/>
      <c r="B29" s="210"/>
      <c r="C29" s="210"/>
      <c r="D29" s="210"/>
      <c r="E29" s="210"/>
      <c r="F29" s="210"/>
      <c r="G29" s="210"/>
      <c r="H29" s="210"/>
      <c r="I29" s="210"/>
      <c r="J29" s="76" t="s">
        <v>170</v>
      </c>
      <c r="K29" s="76" t="s">
        <v>224</v>
      </c>
      <c r="L29" s="18" t="s">
        <v>225</v>
      </c>
      <c r="M29" s="128">
        <v>117000</v>
      </c>
      <c r="N29" s="128">
        <v>117000</v>
      </c>
      <c r="O29" s="128"/>
      <c r="P29" s="128"/>
      <c r="Q29" s="128"/>
      <c r="R29" s="128"/>
    </row>
    <row r="30" ht="20.25" customHeight="1" spans="1:18">
      <c r="A30" s="210"/>
      <c r="B30" s="210"/>
      <c r="C30" s="210"/>
      <c r="D30" s="210"/>
      <c r="E30" s="210"/>
      <c r="F30" s="210"/>
      <c r="G30" s="210"/>
      <c r="H30" s="210"/>
      <c r="I30" s="210"/>
      <c r="J30" s="76" t="s">
        <v>170</v>
      </c>
      <c r="K30" s="76" t="s">
        <v>183</v>
      </c>
      <c r="L30" s="18" t="s">
        <v>201</v>
      </c>
      <c r="M30" s="128">
        <v>3600</v>
      </c>
      <c r="N30" s="128">
        <v>3600</v>
      </c>
      <c r="O30" s="128"/>
      <c r="P30" s="128"/>
      <c r="Q30" s="128"/>
      <c r="R30" s="128"/>
    </row>
    <row r="31" ht="20.25" customHeight="1" spans="1:18">
      <c r="A31" s="210"/>
      <c r="B31" s="210"/>
      <c r="C31" s="210"/>
      <c r="D31" s="210"/>
      <c r="E31" s="210"/>
      <c r="F31" s="210"/>
      <c r="G31" s="210"/>
      <c r="H31" s="210"/>
      <c r="I31" s="210"/>
      <c r="J31" s="76" t="s">
        <v>226</v>
      </c>
      <c r="K31" s="76" t="s">
        <v>170</v>
      </c>
      <c r="L31" s="18" t="s">
        <v>209</v>
      </c>
      <c r="M31" s="128">
        <v>389443.8</v>
      </c>
      <c r="N31" s="128">
        <v>389443.8</v>
      </c>
      <c r="O31" s="128"/>
      <c r="P31" s="128"/>
      <c r="Q31" s="128"/>
      <c r="R31" s="128"/>
    </row>
    <row r="32" ht="20.25" customHeight="1" spans="1:18">
      <c r="A32" s="210"/>
      <c r="B32" s="210"/>
      <c r="C32" s="210"/>
      <c r="D32" s="210"/>
      <c r="E32" s="210"/>
      <c r="F32" s="210"/>
      <c r="G32" s="210"/>
      <c r="H32" s="210"/>
      <c r="I32" s="210"/>
      <c r="J32" s="76" t="s">
        <v>170</v>
      </c>
      <c r="K32" s="76" t="s">
        <v>177</v>
      </c>
      <c r="L32" s="18" t="s">
        <v>227</v>
      </c>
      <c r="M32" s="128">
        <v>389443.8</v>
      </c>
      <c r="N32" s="128">
        <v>389443.8</v>
      </c>
      <c r="O32" s="128"/>
      <c r="P32" s="128"/>
      <c r="Q32" s="128"/>
      <c r="R32" s="128"/>
    </row>
    <row r="33" ht="20.25" customHeight="1" spans="1:18">
      <c r="A33" s="210"/>
      <c r="B33" s="210"/>
      <c r="C33" s="210"/>
      <c r="D33" s="210"/>
      <c r="E33" s="210"/>
      <c r="F33" s="210"/>
      <c r="G33" s="210"/>
      <c r="H33" s="210"/>
      <c r="I33" s="210"/>
      <c r="J33" s="76" t="s">
        <v>228</v>
      </c>
      <c r="K33" s="76" t="s">
        <v>170</v>
      </c>
      <c r="L33" s="18" t="s">
        <v>229</v>
      </c>
      <c r="M33" s="128">
        <v>13400</v>
      </c>
      <c r="N33" s="128">
        <v>13400</v>
      </c>
      <c r="O33" s="128"/>
      <c r="P33" s="128"/>
      <c r="Q33" s="128"/>
      <c r="R33" s="128"/>
    </row>
    <row r="34" ht="20.25" customHeight="1" spans="1:18">
      <c r="A34" s="210"/>
      <c r="B34" s="210"/>
      <c r="C34" s="210"/>
      <c r="D34" s="210"/>
      <c r="E34" s="210"/>
      <c r="F34" s="210"/>
      <c r="G34" s="210"/>
      <c r="H34" s="210"/>
      <c r="I34" s="210"/>
      <c r="J34" s="76" t="s">
        <v>170</v>
      </c>
      <c r="K34" s="76" t="s">
        <v>177</v>
      </c>
      <c r="L34" s="18" t="s">
        <v>230</v>
      </c>
      <c r="M34" s="128">
        <v>13400</v>
      </c>
      <c r="N34" s="128">
        <v>13400</v>
      </c>
      <c r="O34" s="128"/>
      <c r="P34" s="128"/>
      <c r="Q34" s="128"/>
      <c r="R34" s="128"/>
    </row>
    <row r="35" s="114" customFormat="1" ht="20.25" customHeight="1" spans="1:18">
      <c r="A35" s="211"/>
      <c r="B35" s="211"/>
      <c r="C35" s="212" t="s">
        <v>59</v>
      </c>
      <c r="D35" s="128">
        <v>3745390.55</v>
      </c>
      <c r="E35" s="128">
        <v>3745390.55</v>
      </c>
      <c r="F35" s="128"/>
      <c r="G35" s="128"/>
      <c r="H35" s="128"/>
      <c r="I35" s="128"/>
      <c r="J35" s="211"/>
      <c r="K35" s="211"/>
      <c r="L35" s="215" t="s">
        <v>59</v>
      </c>
      <c r="M35" s="128">
        <v>3745390.55</v>
      </c>
      <c r="N35" s="128">
        <v>3745390.55</v>
      </c>
      <c r="O35" s="128"/>
      <c r="P35" s="128"/>
      <c r="Q35" s="128"/>
      <c r="R35" s="128"/>
    </row>
  </sheetData>
  <mergeCells count="12">
    <mergeCell ref="A1:R1"/>
    <mergeCell ref="A2:R2"/>
    <mergeCell ref="A3:I3"/>
    <mergeCell ref="J3:R3"/>
    <mergeCell ref="A4:I4"/>
    <mergeCell ref="J4:R4"/>
    <mergeCell ref="A5:C5"/>
    <mergeCell ref="D5:F5"/>
    <mergeCell ref="G5:I5"/>
    <mergeCell ref="J5:L5"/>
    <mergeCell ref="M5:O5"/>
    <mergeCell ref="P5:R5"/>
  </mergeCells>
  <printOptions horizontalCentered="1"/>
  <pageMargins left="0.385416666666667" right="0.1875" top="0.1875" bottom="0.1875" header="0.1875" footer="0.1875"/>
  <pageSetup paperSize="9" fitToHeight="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21"/>
  <sheetViews>
    <sheetView workbookViewId="0">
      <selection activeCell="A2" sqref="A2:I2"/>
    </sheetView>
  </sheetViews>
  <sheetFormatPr defaultColWidth="10.3333333333333" defaultRowHeight="14.25" customHeight="1"/>
  <cols>
    <col min="1" max="1" width="23.5" style="194" customWidth="1"/>
    <col min="2" max="2" width="51.1666666666667" style="194" customWidth="1"/>
    <col min="3" max="3" width="28.3333333333333" style="21" customWidth="1"/>
    <col min="4" max="4" width="21.5" style="21" customWidth="1"/>
    <col min="5" max="9" width="28.3333333333333" style="21" customWidth="1"/>
    <col min="10" max="16384" width="10.3333333333333" style="195" customWidth="1"/>
  </cols>
  <sheetData>
    <row r="1" ht="24" customHeight="1" spans="4:9">
      <c r="D1" s="145"/>
      <c r="F1" s="82"/>
      <c r="G1" s="82"/>
      <c r="H1" s="82"/>
      <c r="I1" s="147" t="s">
        <v>231</v>
      </c>
    </row>
    <row r="2" ht="27.75" customHeight="1" spans="1:9">
      <c r="A2" s="51" t="s">
        <v>232</v>
      </c>
      <c r="B2" s="51"/>
      <c r="C2" s="51"/>
      <c r="D2" s="51"/>
      <c r="E2" s="51"/>
      <c r="F2" s="51"/>
      <c r="G2" s="51"/>
      <c r="H2" s="51"/>
      <c r="I2" s="51"/>
    </row>
    <row r="3" s="137" customFormat="1" ht="24" customHeight="1" spans="1:9">
      <c r="A3" s="6" t="s">
        <v>2</v>
      </c>
      <c r="B3" s="167"/>
      <c r="F3" s="148"/>
      <c r="G3" s="148"/>
      <c r="H3" s="148"/>
      <c r="I3" s="203" t="s">
        <v>62</v>
      </c>
    </row>
    <row r="4" ht="20.25" customHeight="1" spans="1:9">
      <c r="A4" s="196" t="s">
        <v>127</v>
      </c>
      <c r="B4" s="197"/>
      <c r="C4" s="91" t="s">
        <v>65</v>
      </c>
      <c r="D4" s="94" t="s">
        <v>93</v>
      </c>
      <c r="E4" s="94"/>
      <c r="F4" s="94"/>
      <c r="G4" s="94"/>
      <c r="H4" s="95"/>
      <c r="I4" s="204" t="s">
        <v>94</v>
      </c>
    </row>
    <row r="5" ht="20.25" customHeight="1" spans="1:9">
      <c r="A5" s="198" t="s">
        <v>82</v>
      </c>
      <c r="B5" s="199" t="s">
        <v>83</v>
      </c>
      <c r="C5" s="96"/>
      <c r="D5" s="95" t="s">
        <v>68</v>
      </c>
      <c r="E5" s="14" t="s">
        <v>173</v>
      </c>
      <c r="F5" s="14" t="s">
        <v>207</v>
      </c>
      <c r="G5" s="14" t="s">
        <v>233</v>
      </c>
      <c r="H5" s="14" t="s">
        <v>229</v>
      </c>
      <c r="I5" s="205"/>
    </row>
    <row r="6" ht="20.25" customHeight="1" spans="1:9">
      <c r="A6" s="198" t="s">
        <v>234</v>
      </c>
      <c r="B6" s="199" t="s">
        <v>235</v>
      </c>
      <c r="C6" s="198" t="s">
        <v>236</v>
      </c>
      <c r="D6" s="198" t="s">
        <v>237</v>
      </c>
      <c r="E6" s="198" t="s">
        <v>238</v>
      </c>
      <c r="F6" s="198" t="s">
        <v>239</v>
      </c>
      <c r="G6" s="198" t="s">
        <v>240</v>
      </c>
      <c r="H6" s="198" t="s">
        <v>241</v>
      </c>
      <c r="I6" s="201" t="s">
        <v>242</v>
      </c>
    </row>
    <row r="7" ht="18.75" customHeight="1" spans="1:9">
      <c r="A7" s="198" t="s">
        <v>95</v>
      </c>
      <c r="B7" s="199" t="s">
        <v>96</v>
      </c>
      <c r="C7" s="200">
        <v>3362374.07</v>
      </c>
      <c r="D7" s="200">
        <v>3362374.07</v>
      </c>
      <c r="E7" s="200">
        <v>2674969.95</v>
      </c>
      <c r="F7" s="200">
        <v>284560.32</v>
      </c>
      <c r="G7" s="200">
        <v>389443.8</v>
      </c>
      <c r="H7" s="200">
        <v>13400</v>
      </c>
      <c r="I7" s="206"/>
    </row>
    <row r="8" ht="18.75" customHeight="1" spans="1:9">
      <c r="A8" s="198" t="s">
        <v>97</v>
      </c>
      <c r="B8" s="199" t="s">
        <v>98</v>
      </c>
      <c r="C8" s="200">
        <v>2684610.83</v>
      </c>
      <c r="D8" s="200">
        <v>2684610.83</v>
      </c>
      <c r="E8" s="200">
        <v>2390250.51</v>
      </c>
      <c r="F8" s="200">
        <v>280960.32</v>
      </c>
      <c r="G8" s="200"/>
      <c r="H8" s="200">
        <v>13400</v>
      </c>
      <c r="I8" s="206"/>
    </row>
    <row r="9" ht="18.75" customHeight="1" spans="1:9">
      <c r="A9" s="198" t="s">
        <v>99</v>
      </c>
      <c r="B9" s="199" t="s">
        <v>100</v>
      </c>
      <c r="C9" s="200">
        <v>2684610.83</v>
      </c>
      <c r="D9" s="200">
        <v>2684610.83</v>
      </c>
      <c r="E9" s="200">
        <v>2390250.51</v>
      </c>
      <c r="F9" s="200">
        <v>280960.32</v>
      </c>
      <c r="G9" s="200"/>
      <c r="H9" s="200">
        <v>13400</v>
      </c>
      <c r="I9" s="206"/>
    </row>
    <row r="10" ht="18.75" customHeight="1" spans="1:9">
      <c r="A10" s="198" t="s">
        <v>101</v>
      </c>
      <c r="B10" s="199" t="s">
        <v>102</v>
      </c>
      <c r="C10" s="200">
        <v>677763.24</v>
      </c>
      <c r="D10" s="200">
        <v>677763.24</v>
      </c>
      <c r="E10" s="200">
        <v>284719.44</v>
      </c>
      <c r="F10" s="200">
        <v>3600</v>
      </c>
      <c r="G10" s="200">
        <v>389443.8</v>
      </c>
      <c r="H10" s="200"/>
      <c r="I10" s="206"/>
    </row>
    <row r="11" ht="18.75" customHeight="1" spans="1:9">
      <c r="A11" s="198" t="s">
        <v>103</v>
      </c>
      <c r="B11" s="199" t="s">
        <v>104</v>
      </c>
      <c r="C11" s="200">
        <v>393043.8</v>
      </c>
      <c r="D11" s="200">
        <v>393043.8</v>
      </c>
      <c r="E11" s="200"/>
      <c r="F11" s="200">
        <v>3600</v>
      </c>
      <c r="G11" s="200">
        <v>389443.8</v>
      </c>
      <c r="H11" s="200"/>
      <c r="I11" s="206"/>
    </row>
    <row r="12" ht="18.75" customHeight="1" spans="1:9">
      <c r="A12" s="198" t="s">
        <v>105</v>
      </c>
      <c r="B12" s="199" t="s">
        <v>106</v>
      </c>
      <c r="C12" s="200">
        <v>189812.96</v>
      </c>
      <c r="D12" s="200">
        <v>189812.96</v>
      </c>
      <c r="E12" s="200">
        <v>189812.96</v>
      </c>
      <c r="F12" s="200"/>
      <c r="G12" s="200"/>
      <c r="H12" s="200"/>
      <c r="I12" s="206"/>
    </row>
    <row r="13" ht="18.75" customHeight="1" spans="1:9">
      <c r="A13" s="198" t="s">
        <v>107</v>
      </c>
      <c r="B13" s="199" t="s">
        <v>108</v>
      </c>
      <c r="C13" s="200">
        <v>94906.48</v>
      </c>
      <c r="D13" s="200">
        <v>94906.48</v>
      </c>
      <c r="E13" s="200">
        <v>94906.48</v>
      </c>
      <c r="F13" s="200"/>
      <c r="G13" s="200"/>
      <c r="H13" s="200"/>
      <c r="I13" s="206"/>
    </row>
    <row r="14" ht="18.75" customHeight="1" spans="1:9">
      <c r="A14" s="198" t="s">
        <v>109</v>
      </c>
      <c r="B14" s="199" t="s">
        <v>110</v>
      </c>
      <c r="C14" s="200">
        <v>226616.76</v>
      </c>
      <c r="D14" s="200">
        <v>226616.76</v>
      </c>
      <c r="E14" s="200">
        <v>226616.76</v>
      </c>
      <c r="F14" s="200"/>
      <c r="G14" s="200"/>
      <c r="H14" s="200"/>
      <c r="I14" s="206"/>
    </row>
    <row r="15" ht="18.75" customHeight="1" spans="1:9">
      <c r="A15" s="198" t="s">
        <v>111</v>
      </c>
      <c r="B15" s="199" t="s">
        <v>112</v>
      </c>
      <c r="C15" s="200">
        <v>226616.76</v>
      </c>
      <c r="D15" s="200">
        <v>226616.76</v>
      </c>
      <c r="E15" s="200">
        <v>226616.76</v>
      </c>
      <c r="F15" s="200"/>
      <c r="G15" s="200"/>
      <c r="H15" s="200"/>
      <c r="I15" s="206"/>
    </row>
    <row r="16" ht="18.75" customHeight="1" spans="1:9">
      <c r="A16" s="198" t="s">
        <v>113</v>
      </c>
      <c r="B16" s="199" t="s">
        <v>114</v>
      </c>
      <c r="C16" s="200">
        <v>127473.1</v>
      </c>
      <c r="D16" s="200">
        <v>127473.1</v>
      </c>
      <c r="E16" s="200">
        <v>127473.1</v>
      </c>
      <c r="F16" s="200"/>
      <c r="G16" s="200"/>
      <c r="H16" s="200"/>
      <c r="I16" s="206"/>
    </row>
    <row r="17" ht="18.75" customHeight="1" spans="1:9">
      <c r="A17" s="198" t="s">
        <v>115</v>
      </c>
      <c r="B17" s="199" t="s">
        <v>116</v>
      </c>
      <c r="C17" s="200">
        <v>99143.66</v>
      </c>
      <c r="D17" s="200">
        <v>99143.66</v>
      </c>
      <c r="E17" s="200">
        <v>99143.66</v>
      </c>
      <c r="F17" s="200"/>
      <c r="G17" s="200"/>
      <c r="H17" s="200"/>
      <c r="I17" s="206"/>
    </row>
    <row r="18" ht="18.75" customHeight="1" spans="1:9">
      <c r="A18" s="198" t="s">
        <v>117</v>
      </c>
      <c r="B18" s="199" t="s">
        <v>118</v>
      </c>
      <c r="C18" s="200">
        <v>156399.72</v>
      </c>
      <c r="D18" s="200">
        <v>156399.72</v>
      </c>
      <c r="E18" s="200">
        <v>156399.72</v>
      </c>
      <c r="F18" s="200"/>
      <c r="G18" s="200"/>
      <c r="H18" s="200"/>
      <c r="I18" s="206"/>
    </row>
    <row r="19" ht="18.75" customHeight="1" spans="1:9">
      <c r="A19" s="198" t="s">
        <v>119</v>
      </c>
      <c r="B19" s="199" t="s">
        <v>120</v>
      </c>
      <c r="C19" s="200">
        <v>156399.72</v>
      </c>
      <c r="D19" s="200">
        <v>156399.72</v>
      </c>
      <c r="E19" s="200">
        <v>156399.72</v>
      </c>
      <c r="F19" s="200"/>
      <c r="G19" s="200"/>
      <c r="H19" s="200"/>
      <c r="I19" s="206"/>
    </row>
    <row r="20" ht="18.75" customHeight="1" spans="1:9">
      <c r="A20" s="198" t="s">
        <v>121</v>
      </c>
      <c r="B20" s="199" t="s">
        <v>122</v>
      </c>
      <c r="C20" s="200">
        <v>156399.72</v>
      </c>
      <c r="D20" s="200">
        <v>156399.72</v>
      </c>
      <c r="E20" s="200">
        <v>156399.72</v>
      </c>
      <c r="F20" s="200"/>
      <c r="G20" s="200"/>
      <c r="H20" s="200"/>
      <c r="I20" s="206"/>
    </row>
    <row r="21" ht="18.75" customHeight="1" spans="1:9">
      <c r="A21" s="199" t="s">
        <v>65</v>
      </c>
      <c r="B21" s="201"/>
      <c r="C21" s="200">
        <v>3745390.55</v>
      </c>
      <c r="D21" s="202">
        <v>3745390.55</v>
      </c>
      <c r="E21" s="202">
        <v>3057986.43</v>
      </c>
      <c r="F21" s="202">
        <v>284560.32</v>
      </c>
      <c r="G21" s="202">
        <v>389443.8</v>
      </c>
      <c r="H21" s="202">
        <v>13400</v>
      </c>
      <c r="I21" s="207"/>
    </row>
  </sheetData>
  <mergeCells count="7">
    <mergeCell ref="A2:I2"/>
    <mergeCell ref="A3:E3"/>
    <mergeCell ref="A4:B4"/>
    <mergeCell ref="D4:H4"/>
    <mergeCell ref="A21:B21"/>
    <mergeCell ref="C4:C5"/>
    <mergeCell ref="I4:I5"/>
  </mergeCells>
  <pageMargins left="0.510416666666667" right="0.427083333333333" top="0.541666666666667" bottom="1" header="0.5" footer="0.5"/>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51"/>
  <sheetViews>
    <sheetView topLeftCell="A19" workbookViewId="0">
      <selection activeCell="E23" sqref="E23"/>
    </sheetView>
  </sheetViews>
  <sheetFormatPr defaultColWidth="10.6666666666667" defaultRowHeight="14.25" customHeight="1"/>
  <cols>
    <col min="1" max="1" width="22.6666666666667" style="21" customWidth="1"/>
    <col min="2" max="2" width="31.8333333333333" style="21" customWidth="1"/>
    <col min="3" max="3" width="27.8333333333333" style="21" customWidth="1"/>
    <col min="4" max="4" width="13" style="181" customWidth="1"/>
    <col min="5" max="5" width="35.3333333333333" style="21" customWidth="1"/>
    <col min="6" max="6" width="11.5" style="21" customWidth="1"/>
    <col min="7" max="7" width="30.5" style="21" customWidth="1"/>
    <col min="8" max="8" width="22.6666666666667" style="21" customWidth="1"/>
    <col min="9" max="9" width="24.3333333333333" style="21" customWidth="1"/>
    <col min="10" max="16" width="13.8333333333333" style="21" customWidth="1"/>
    <col min="17" max="22" width="13.1666666666667" style="21" customWidth="1"/>
    <col min="23" max="16384" width="10.6666666666667" style="21" customWidth="1"/>
  </cols>
  <sheetData>
    <row r="1" s="21" customFormat="1" ht="13.5" customHeight="1" spans="4:22">
      <c r="D1" s="182"/>
      <c r="E1" s="179"/>
      <c r="F1" s="179"/>
      <c r="G1" s="179"/>
      <c r="H1" s="135"/>
      <c r="I1" s="135"/>
      <c r="J1" s="135"/>
      <c r="K1" s="135"/>
      <c r="L1" s="135"/>
      <c r="M1" s="135"/>
      <c r="N1" s="135"/>
      <c r="O1" s="135"/>
      <c r="P1" s="135"/>
      <c r="Q1" s="135"/>
      <c r="V1" s="146" t="s">
        <v>243</v>
      </c>
    </row>
    <row r="2" s="21" customFormat="1" ht="27.75" customHeight="1" spans="1:22">
      <c r="A2" s="22" t="s">
        <v>244</v>
      </c>
      <c r="B2" s="22"/>
      <c r="C2" s="22"/>
      <c r="D2" s="22"/>
      <c r="E2" s="22"/>
      <c r="F2" s="22"/>
      <c r="G2" s="22"/>
      <c r="H2" s="22"/>
      <c r="I2" s="22"/>
      <c r="J2" s="22"/>
      <c r="K2" s="22"/>
      <c r="L2" s="22"/>
      <c r="M2" s="22"/>
      <c r="N2" s="22"/>
      <c r="O2" s="22"/>
      <c r="P2" s="22"/>
      <c r="Q2" s="22"/>
      <c r="R2" s="22"/>
      <c r="S2" s="22"/>
      <c r="T2" s="22"/>
      <c r="U2" s="22"/>
      <c r="V2" s="22"/>
    </row>
    <row r="3" s="21" customFormat="1" ht="20.25" customHeight="1" spans="1:22">
      <c r="A3" s="170" t="s">
        <v>2</v>
      </c>
      <c r="B3" s="170"/>
      <c r="C3" s="170"/>
      <c r="D3" s="183"/>
      <c r="E3" s="23"/>
      <c r="F3" s="23"/>
      <c r="G3" s="23"/>
      <c r="H3" s="137"/>
      <c r="I3" s="137"/>
      <c r="J3" s="137"/>
      <c r="K3" s="137"/>
      <c r="L3" s="137"/>
      <c r="M3" s="137"/>
      <c r="N3" s="137"/>
      <c r="O3" s="137"/>
      <c r="P3" s="137"/>
      <c r="Q3" s="137"/>
      <c r="R3" s="137"/>
      <c r="S3" s="137"/>
      <c r="T3" s="137"/>
      <c r="U3" s="137"/>
      <c r="V3" s="148" t="s">
        <v>3</v>
      </c>
    </row>
    <row r="4" s="21" customFormat="1" ht="21.75" customHeight="1" spans="1:22">
      <c r="A4" s="8" t="s">
        <v>245</v>
      </c>
      <c r="B4" s="8" t="s">
        <v>246</v>
      </c>
      <c r="C4" s="8" t="s">
        <v>247</v>
      </c>
      <c r="D4" s="25" t="s">
        <v>248</v>
      </c>
      <c r="E4" s="25" t="s">
        <v>249</v>
      </c>
      <c r="F4" s="25" t="s">
        <v>250</v>
      </c>
      <c r="G4" s="25" t="s">
        <v>251</v>
      </c>
      <c r="H4" s="91" t="s">
        <v>65</v>
      </c>
      <c r="I4" s="93" t="s">
        <v>252</v>
      </c>
      <c r="J4" s="94"/>
      <c r="K4" s="94"/>
      <c r="L4" s="94"/>
      <c r="M4" s="94"/>
      <c r="N4" s="94"/>
      <c r="O4" s="94"/>
      <c r="P4" s="95"/>
      <c r="Q4" s="25" t="s">
        <v>253</v>
      </c>
      <c r="R4" s="93" t="s">
        <v>254</v>
      </c>
      <c r="S4" s="94"/>
      <c r="T4" s="94"/>
      <c r="U4" s="94"/>
      <c r="V4" s="95"/>
    </row>
    <row r="5" s="21" customFormat="1" ht="21.75" customHeight="1" spans="1:22">
      <c r="A5" s="172"/>
      <c r="B5" s="172"/>
      <c r="C5" s="172"/>
      <c r="D5" s="29"/>
      <c r="E5" s="29"/>
      <c r="F5" s="29"/>
      <c r="G5" s="29"/>
      <c r="H5" s="138"/>
      <c r="I5" s="93" t="s">
        <v>84</v>
      </c>
      <c r="J5" s="94"/>
      <c r="K5" s="94"/>
      <c r="L5" s="94"/>
      <c r="M5" s="94"/>
      <c r="N5" s="95"/>
      <c r="O5" s="25" t="s">
        <v>85</v>
      </c>
      <c r="P5" s="25" t="s">
        <v>86</v>
      </c>
      <c r="Q5" s="29"/>
      <c r="R5" s="25" t="s">
        <v>68</v>
      </c>
      <c r="S5" s="25" t="s">
        <v>73</v>
      </c>
      <c r="T5" s="25" t="s">
        <v>255</v>
      </c>
      <c r="U5" s="25" t="s">
        <v>76</v>
      </c>
      <c r="V5" s="25" t="s">
        <v>77</v>
      </c>
    </row>
    <row r="6" s="21" customFormat="1" ht="40.5" customHeight="1" spans="1:22">
      <c r="A6" s="173"/>
      <c r="B6" s="173"/>
      <c r="C6" s="173"/>
      <c r="D6" s="30"/>
      <c r="E6" s="30"/>
      <c r="F6" s="30"/>
      <c r="G6" s="30"/>
      <c r="H6" s="96"/>
      <c r="I6" s="43" t="s">
        <v>68</v>
      </c>
      <c r="J6" s="43" t="s">
        <v>256</v>
      </c>
      <c r="K6" s="43" t="s">
        <v>257</v>
      </c>
      <c r="L6" s="43" t="s">
        <v>258</v>
      </c>
      <c r="M6" s="43" t="s">
        <v>259</v>
      </c>
      <c r="N6" s="43" t="s">
        <v>260</v>
      </c>
      <c r="O6" s="30"/>
      <c r="P6" s="30"/>
      <c r="Q6" s="30"/>
      <c r="R6" s="30"/>
      <c r="S6" s="30"/>
      <c r="T6" s="30"/>
      <c r="U6" s="30"/>
      <c r="V6" s="30"/>
    </row>
    <row r="7" s="21" customFormat="1" ht="15" customHeight="1" spans="1:22">
      <c r="A7" s="180">
        <v>1</v>
      </c>
      <c r="B7" s="180">
        <v>2</v>
      </c>
      <c r="C7" s="180">
        <v>3</v>
      </c>
      <c r="D7" s="180">
        <v>4</v>
      </c>
      <c r="E7" s="180">
        <v>5</v>
      </c>
      <c r="F7" s="180">
        <v>6</v>
      </c>
      <c r="G7" s="180">
        <v>7</v>
      </c>
      <c r="H7" s="180">
        <v>8</v>
      </c>
      <c r="I7" s="180">
        <v>9</v>
      </c>
      <c r="J7" s="180">
        <v>10</v>
      </c>
      <c r="K7" s="180">
        <v>11</v>
      </c>
      <c r="L7" s="180">
        <v>12</v>
      </c>
      <c r="M7" s="180">
        <v>13</v>
      </c>
      <c r="N7" s="180">
        <v>14</v>
      </c>
      <c r="O7" s="180">
        <v>15</v>
      </c>
      <c r="P7" s="180">
        <v>16</v>
      </c>
      <c r="Q7" s="180">
        <v>17</v>
      </c>
      <c r="R7" s="180">
        <v>18</v>
      </c>
      <c r="S7" s="180">
        <v>19</v>
      </c>
      <c r="T7" s="180">
        <v>20</v>
      </c>
      <c r="U7" s="180">
        <v>21</v>
      </c>
      <c r="V7" s="180">
        <v>22</v>
      </c>
    </row>
    <row r="8" ht="15" customHeight="1" spans="1:22">
      <c r="A8" s="32" t="s">
        <v>65</v>
      </c>
      <c r="B8" s="174"/>
      <c r="C8" s="33"/>
      <c r="D8" s="32"/>
      <c r="E8" s="33"/>
      <c r="F8" s="33"/>
      <c r="G8" s="33"/>
      <c r="H8" s="128">
        <v>3745390.55</v>
      </c>
      <c r="I8" s="128">
        <v>3745390.55</v>
      </c>
      <c r="J8" s="192">
        <v>3745390.55</v>
      </c>
      <c r="K8" s="192"/>
      <c r="L8" s="192"/>
      <c r="M8" s="192"/>
      <c r="N8" s="192"/>
      <c r="O8" s="192"/>
      <c r="P8" s="192"/>
      <c r="Q8" s="192"/>
      <c r="R8" s="192"/>
      <c r="S8" s="192"/>
      <c r="T8" s="192"/>
      <c r="U8" s="192"/>
      <c r="V8" s="192"/>
    </row>
    <row r="9" s="21" customFormat="1" ht="15" customHeight="1" spans="1:22">
      <c r="A9" s="184" t="s">
        <v>79</v>
      </c>
      <c r="B9" s="174"/>
      <c r="C9" s="33"/>
      <c r="D9" s="185"/>
      <c r="E9" s="99"/>
      <c r="F9" s="99"/>
      <c r="G9" s="99"/>
      <c r="H9" s="128">
        <v>3745390.55</v>
      </c>
      <c r="I9" s="128">
        <v>3745390.55</v>
      </c>
      <c r="J9" s="192">
        <v>3745390.55</v>
      </c>
      <c r="K9" s="192"/>
      <c r="L9" s="192"/>
      <c r="M9" s="192"/>
      <c r="N9" s="192"/>
      <c r="O9" s="192"/>
      <c r="P9" s="192"/>
      <c r="Q9" s="192"/>
      <c r="R9" s="192"/>
      <c r="S9" s="192"/>
      <c r="T9" s="192"/>
      <c r="U9" s="192"/>
      <c r="V9" s="192"/>
    </row>
    <row r="10" ht="15" customHeight="1" spans="1:22">
      <c r="A10" s="186"/>
      <c r="B10" s="187" t="s">
        <v>261</v>
      </c>
      <c r="C10" s="184" t="s">
        <v>262</v>
      </c>
      <c r="D10" s="188"/>
      <c r="E10" s="189"/>
      <c r="F10" s="189"/>
      <c r="G10" s="189"/>
      <c r="H10" s="128">
        <v>518454.19</v>
      </c>
      <c r="I10" s="128">
        <v>518454.19</v>
      </c>
      <c r="J10" s="192">
        <v>518454.19</v>
      </c>
      <c r="K10" s="192"/>
      <c r="L10" s="192"/>
      <c r="M10" s="192"/>
      <c r="N10" s="192"/>
      <c r="O10" s="192"/>
      <c r="P10" s="192"/>
      <c r="Q10" s="192"/>
      <c r="R10" s="192"/>
      <c r="S10" s="192"/>
      <c r="T10" s="192"/>
      <c r="U10" s="192"/>
      <c r="V10" s="192"/>
    </row>
    <row r="11" ht="15" customHeight="1" spans="1:22">
      <c r="A11" s="186"/>
      <c r="B11" s="186"/>
      <c r="C11" s="186"/>
      <c r="D11" s="32" t="s">
        <v>263</v>
      </c>
      <c r="E11" s="33" t="s">
        <v>108</v>
      </c>
      <c r="F11" s="33" t="s">
        <v>264</v>
      </c>
      <c r="G11" s="33" t="s">
        <v>265</v>
      </c>
      <c r="H11" s="128">
        <v>94906.48</v>
      </c>
      <c r="I11" s="165">
        <v>94906.48</v>
      </c>
      <c r="J11" s="193">
        <v>94906.48</v>
      </c>
      <c r="K11" s="193"/>
      <c r="L11" s="193"/>
      <c r="M11" s="193"/>
      <c r="N11" s="193"/>
      <c r="O11" s="193"/>
      <c r="P11" s="193"/>
      <c r="Q11" s="193"/>
      <c r="R11" s="193"/>
      <c r="S11" s="193"/>
      <c r="T11" s="193"/>
      <c r="U11" s="193"/>
      <c r="V11" s="193"/>
    </row>
    <row r="12" ht="15" customHeight="1" spans="1:22">
      <c r="A12" s="186"/>
      <c r="B12" s="186"/>
      <c r="C12" s="186"/>
      <c r="D12" s="32" t="s">
        <v>266</v>
      </c>
      <c r="E12" s="33" t="s">
        <v>114</v>
      </c>
      <c r="F12" s="33" t="s">
        <v>267</v>
      </c>
      <c r="G12" s="33" t="s">
        <v>268</v>
      </c>
      <c r="H12" s="128">
        <v>8840</v>
      </c>
      <c r="I12" s="165">
        <v>8840</v>
      </c>
      <c r="J12" s="193">
        <v>8840</v>
      </c>
      <c r="K12" s="193"/>
      <c r="L12" s="193"/>
      <c r="M12" s="193"/>
      <c r="N12" s="193"/>
      <c r="O12" s="193"/>
      <c r="P12" s="193"/>
      <c r="Q12" s="193"/>
      <c r="R12" s="193"/>
      <c r="S12" s="193"/>
      <c r="T12" s="193"/>
      <c r="U12" s="193"/>
      <c r="V12" s="193"/>
    </row>
    <row r="13" ht="15" customHeight="1" spans="1:22">
      <c r="A13" s="186"/>
      <c r="B13" s="186"/>
      <c r="C13" s="186"/>
      <c r="D13" s="32" t="s">
        <v>269</v>
      </c>
      <c r="E13" s="33" t="s">
        <v>100</v>
      </c>
      <c r="F13" s="33" t="s">
        <v>267</v>
      </c>
      <c r="G13" s="33" t="s">
        <v>268</v>
      </c>
      <c r="H13" s="128">
        <v>5931.66</v>
      </c>
      <c r="I13" s="165">
        <v>5931.66</v>
      </c>
      <c r="J13" s="193">
        <v>5931.66</v>
      </c>
      <c r="K13" s="193"/>
      <c r="L13" s="193"/>
      <c r="M13" s="193"/>
      <c r="N13" s="193"/>
      <c r="O13" s="193"/>
      <c r="P13" s="193"/>
      <c r="Q13" s="193"/>
      <c r="R13" s="193"/>
      <c r="S13" s="193"/>
      <c r="T13" s="193"/>
      <c r="U13" s="193"/>
      <c r="V13" s="193"/>
    </row>
    <row r="14" ht="15" customHeight="1" spans="1:22">
      <c r="A14" s="186"/>
      <c r="B14" s="186"/>
      <c r="C14" s="186"/>
      <c r="D14" s="32" t="s">
        <v>269</v>
      </c>
      <c r="E14" s="33" t="s">
        <v>100</v>
      </c>
      <c r="F14" s="33" t="s">
        <v>267</v>
      </c>
      <c r="G14" s="33" t="s">
        <v>268</v>
      </c>
      <c r="H14" s="128">
        <v>1186.33</v>
      </c>
      <c r="I14" s="165">
        <v>1186.33</v>
      </c>
      <c r="J14" s="193">
        <v>1186.33</v>
      </c>
      <c r="K14" s="193"/>
      <c r="L14" s="193"/>
      <c r="M14" s="193"/>
      <c r="N14" s="193"/>
      <c r="O14" s="193"/>
      <c r="P14" s="193"/>
      <c r="Q14" s="193"/>
      <c r="R14" s="193"/>
      <c r="S14" s="193"/>
      <c r="T14" s="193"/>
      <c r="U14" s="193"/>
      <c r="V14" s="193"/>
    </row>
    <row r="15" ht="15" customHeight="1" spans="1:22">
      <c r="A15" s="186"/>
      <c r="B15" s="186"/>
      <c r="C15" s="186"/>
      <c r="D15" s="32" t="s">
        <v>270</v>
      </c>
      <c r="E15" s="33" t="s">
        <v>116</v>
      </c>
      <c r="F15" s="33" t="s">
        <v>271</v>
      </c>
      <c r="G15" s="33" t="s">
        <v>272</v>
      </c>
      <c r="H15" s="128">
        <v>39827.11</v>
      </c>
      <c r="I15" s="165">
        <v>39827.11</v>
      </c>
      <c r="J15" s="193">
        <v>39827.11</v>
      </c>
      <c r="K15" s="193"/>
      <c r="L15" s="193"/>
      <c r="M15" s="193"/>
      <c r="N15" s="193"/>
      <c r="O15" s="193"/>
      <c r="P15" s="193"/>
      <c r="Q15" s="193"/>
      <c r="R15" s="193"/>
      <c r="S15" s="193"/>
      <c r="T15" s="193"/>
      <c r="U15" s="193"/>
      <c r="V15" s="193"/>
    </row>
    <row r="16" ht="15" customHeight="1" spans="1:22">
      <c r="A16" s="186"/>
      <c r="B16" s="186"/>
      <c r="C16" s="186"/>
      <c r="D16" s="32" t="s">
        <v>273</v>
      </c>
      <c r="E16" s="33" t="s">
        <v>106</v>
      </c>
      <c r="F16" s="33" t="s">
        <v>274</v>
      </c>
      <c r="G16" s="33" t="s">
        <v>275</v>
      </c>
      <c r="H16" s="128">
        <v>189812.96</v>
      </c>
      <c r="I16" s="165">
        <v>189812.96</v>
      </c>
      <c r="J16" s="193">
        <v>189812.96</v>
      </c>
      <c r="K16" s="193"/>
      <c r="L16" s="193"/>
      <c r="M16" s="193"/>
      <c r="N16" s="193"/>
      <c r="O16" s="193"/>
      <c r="P16" s="193"/>
      <c r="Q16" s="193"/>
      <c r="R16" s="193"/>
      <c r="S16" s="193"/>
      <c r="T16" s="193"/>
      <c r="U16" s="193"/>
      <c r="V16" s="193"/>
    </row>
    <row r="17" ht="15" customHeight="1" spans="1:22">
      <c r="A17" s="186"/>
      <c r="B17" s="186"/>
      <c r="C17" s="186"/>
      <c r="D17" s="32" t="s">
        <v>266</v>
      </c>
      <c r="E17" s="33" t="s">
        <v>114</v>
      </c>
      <c r="F17" s="33" t="s">
        <v>276</v>
      </c>
      <c r="G17" s="33" t="s">
        <v>277</v>
      </c>
      <c r="H17" s="128">
        <v>118633.1</v>
      </c>
      <c r="I17" s="165">
        <v>118633.1</v>
      </c>
      <c r="J17" s="193">
        <v>118633.1</v>
      </c>
      <c r="K17" s="193"/>
      <c r="L17" s="193"/>
      <c r="M17" s="193"/>
      <c r="N17" s="193"/>
      <c r="O17" s="193"/>
      <c r="P17" s="193"/>
      <c r="Q17" s="193"/>
      <c r="R17" s="193"/>
      <c r="S17" s="193"/>
      <c r="T17" s="193"/>
      <c r="U17" s="193"/>
      <c r="V17" s="193"/>
    </row>
    <row r="18" ht="15" customHeight="1" spans="1:22">
      <c r="A18" s="186"/>
      <c r="B18" s="190"/>
      <c r="C18" s="190"/>
      <c r="D18" s="32" t="s">
        <v>270</v>
      </c>
      <c r="E18" s="33" t="s">
        <v>116</v>
      </c>
      <c r="F18" s="33" t="s">
        <v>271</v>
      </c>
      <c r="G18" s="33" t="s">
        <v>272</v>
      </c>
      <c r="H18" s="128">
        <v>59316.55</v>
      </c>
      <c r="I18" s="165">
        <v>59316.55</v>
      </c>
      <c r="J18" s="193">
        <v>59316.55</v>
      </c>
      <c r="K18" s="193"/>
      <c r="L18" s="193"/>
      <c r="M18" s="193"/>
      <c r="N18" s="193"/>
      <c r="O18" s="193"/>
      <c r="P18" s="193"/>
      <c r="Q18" s="193"/>
      <c r="R18" s="193"/>
      <c r="S18" s="193"/>
      <c r="T18" s="193"/>
      <c r="U18" s="193"/>
      <c r="V18" s="193"/>
    </row>
    <row r="19" ht="15" customHeight="1" spans="1:22">
      <c r="A19" s="186"/>
      <c r="B19" s="187" t="s">
        <v>278</v>
      </c>
      <c r="C19" s="184" t="s">
        <v>279</v>
      </c>
      <c r="D19" s="188"/>
      <c r="E19" s="189"/>
      <c r="F19" s="189"/>
      <c r="G19" s="189"/>
      <c r="H19" s="128">
        <v>312000</v>
      </c>
      <c r="I19" s="128">
        <v>312000</v>
      </c>
      <c r="J19" s="192">
        <v>312000</v>
      </c>
      <c r="K19" s="192"/>
      <c r="L19" s="192"/>
      <c r="M19" s="192"/>
      <c r="N19" s="192"/>
      <c r="O19" s="192"/>
      <c r="P19" s="192"/>
      <c r="Q19" s="192"/>
      <c r="R19" s="192"/>
      <c r="S19" s="192"/>
      <c r="T19" s="192"/>
      <c r="U19" s="192"/>
      <c r="V19" s="192"/>
    </row>
    <row r="20" ht="15" customHeight="1" spans="1:22">
      <c r="A20" s="186"/>
      <c r="B20" s="190"/>
      <c r="C20" s="190"/>
      <c r="D20" s="32" t="s">
        <v>269</v>
      </c>
      <c r="E20" s="33" t="s">
        <v>100</v>
      </c>
      <c r="F20" s="33" t="s">
        <v>280</v>
      </c>
      <c r="G20" s="33" t="s">
        <v>281</v>
      </c>
      <c r="H20" s="128">
        <v>312000</v>
      </c>
      <c r="I20" s="165">
        <v>312000</v>
      </c>
      <c r="J20" s="193">
        <v>312000</v>
      </c>
      <c r="K20" s="193"/>
      <c r="L20" s="193"/>
      <c r="M20" s="193"/>
      <c r="N20" s="193"/>
      <c r="O20" s="193"/>
      <c r="P20" s="193"/>
      <c r="Q20" s="193"/>
      <c r="R20" s="193"/>
      <c r="S20" s="193"/>
      <c r="T20" s="193"/>
      <c r="U20" s="193"/>
      <c r="V20" s="193"/>
    </row>
    <row r="21" ht="15" customHeight="1" spans="1:22">
      <c r="A21" s="186"/>
      <c r="B21" s="187" t="s">
        <v>282</v>
      </c>
      <c r="C21" s="184" t="s">
        <v>283</v>
      </c>
      <c r="D21" s="188"/>
      <c r="E21" s="189"/>
      <c r="F21" s="189"/>
      <c r="G21" s="189"/>
      <c r="H21" s="128">
        <v>99600</v>
      </c>
      <c r="I21" s="128">
        <v>99600</v>
      </c>
      <c r="J21" s="192">
        <v>99600</v>
      </c>
      <c r="K21" s="192"/>
      <c r="L21" s="192"/>
      <c r="M21" s="192"/>
      <c r="N21" s="192"/>
      <c r="O21" s="192"/>
      <c r="P21" s="192"/>
      <c r="Q21" s="192"/>
      <c r="R21" s="192"/>
      <c r="S21" s="192"/>
      <c r="T21" s="192"/>
      <c r="U21" s="192"/>
      <c r="V21" s="192"/>
    </row>
    <row r="22" ht="15" customHeight="1" spans="1:22">
      <c r="A22" s="186"/>
      <c r="B22" s="186"/>
      <c r="C22" s="186"/>
      <c r="D22" s="32" t="s">
        <v>269</v>
      </c>
      <c r="E22" s="33" t="s">
        <v>100</v>
      </c>
      <c r="F22" s="33" t="s">
        <v>284</v>
      </c>
      <c r="G22" s="33" t="s">
        <v>285</v>
      </c>
      <c r="H22" s="128">
        <v>2500</v>
      </c>
      <c r="I22" s="165">
        <v>2500</v>
      </c>
      <c r="J22" s="193">
        <v>2500</v>
      </c>
      <c r="K22" s="193"/>
      <c r="L22" s="193"/>
      <c r="M22" s="193"/>
      <c r="N22" s="193"/>
      <c r="O22" s="193"/>
      <c r="P22" s="193"/>
      <c r="Q22" s="193"/>
      <c r="R22" s="193"/>
      <c r="S22" s="193"/>
      <c r="T22" s="193"/>
      <c r="U22" s="193"/>
      <c r="V22" s="193"/>
    </row>
    <row r="23" ht="15" customHeight="1" spans="1:22">
      <c r="A23" s="186"/>
      <c r="B23" s="186"/>
      <c r="C23" s="186"/>
      <c r="D23" s="32" t="s">
        <v>269</v>
      </c>
      <c r="E23" s="33" t="s">
        <v>100</v>
      </c>
      <c r="F23" s="33" t="s">
        <v>286</v>
      </c>
      <c r="G23" s="33" t="s">
        <v>287</v>
      </c>
      <c r="H23" s="128">
        <v>36000</v>
      </c>
      <c r="I23" s="165">
        <v>36000</v>
      </c>
      <c r="J23" s="193">
        <v>36000</v>
      </c>
      <c r="K23" s="193"/>
      <c r="L23" s="193"/>
      <c r="M23" s="193"/>
      <c r="N23" s="193"/>
      <c r="O23" s="193"/>
      <c r="P23" s="193"/>
      <c r="Q23" s="193"/>
      <c r="R23" s="193"/>
      <c r="S23" s="193"/>
      <c r="T23" s="193"/>
      <c r="U23" s="193"/>
      <c r="V23" s="193"/>
    </row>
    <row r="24" ht="15" customHeight="1" spans="1:22">
      <c r="A24" s="186"/>
      <c r="B24" s="186"/>
      <c r="C24" s="186"/>
      <c r="D24" s="32" t="s">
        <v>269</v>
      </c>
      <c r="E24" s="33" t="s">
        <v>100</v>
      </c>
      <c r="F24" s="33" t="s">
        <v>288</v>
      </c>
      <c r="G24" s="33" t="s">
        <v>289</v>
      </c>
      <c r="H24" s="128">
        <v>3600</v>
      </c>
      <c r="I24" s="165">
        <v>3600</v>
      </c>
      <c r="J24" s="193">
        <v>3600</v>
      </c>
      <c r="K24" s="193"/>
      <c r="L24" s="193"/>
      <c r="M24" s="193"/>
      <c r="N24" s="193"/>
      <c r="O24" s="193"/>
      <c r="P24" s="193"/>
      <c r="Q24" s="193"/>
      <c r="R24" s="193"/>
      <c r="S24" s="193"/>
      <c r="T24" s="193"/>
      <c r="U24" s="193"/>
      <c r="V24" s="193"/>
    </row>
    <row r="25" ht="15" customHeight="1" spans="1:22">
      <c r="A25" s="186"/>
      <c r="B25" s="186"/>
      <c r="C25" s="186"/>
      <c r="D25" s="32" t="s">
        <v>269</v>
      </c>
      <c r="E25" s="33" t="s">
        <v>100</v>
      </c>
      <c r="F25" s="33" t="s">
        <v>290</v>
      </c>
      <c r="G25" s="33" t="s">
        <v>291</v>
      </c>
      <c r="H25" s="128">
        <v>24500</v>
      </c>
      <c r="I25" s="165">
        <v>24500</v>
      </c>
      <c r="J25" s="193">
        <v>24500</v>
      </c>
      <c r="K25" s="193"/>
      <c r="L25" s="193"/>
      <c r="M25" s="193"/>
      <c r="N25" s="193"/>
      <c r="O25" s="193"/>
      <c r="P25" s="193"/>
      <c r="Q25" s="193"/>
      <c r="R25" s="193"/>
      <c r="S25" s="193"/>
      <c r="T25" s="193"/>
      <c r="U25" s="193"/>
      <c r="V25" s="193"/>
    </row>
    <row r="26" ht="15" customHeight="1" spans="1:22">
      <c r="A26" s="186"/>
      <c r="B26" s="186"/>
      <c r="C26" s="186"/>
      <c r="D26" s="32" t="s">
        <v>269</v>
      </c>
      <c r="E26" s="33" t="s">
        <v>100</v>
      </c>
      <c r="F26" s="33" t="s">
        <v>292</v>
      </c>
      <c r="G26" s="33" t="s">
        <v>293</v>
      </c>
      <c r="H26" s="128">
        <v>13400</v>
      </c>
      <c r="I26" s="165">
        <v>13400</v>
      </c>
      <c r="J26" s="193">
        <v>13400</v>
      </c>
      <c r="K26" s="193"/>
      <c r="L26" s="193"/>
      <c r="M26" s="193"/>
      <c r="N26" s="193"/>
      <c r="O26" s="193"/>
      <c r="P26" s="193"/>
      <c r="Q26" s="193"/>
      <c r="R26" s="193"/>
      <c r="S26" s="193"/>
      <c r="T26" s="193"/>
      <c r="U26" s="193"/>
      <c r="V26" s="193"/>
    </row>
    <row r="27" ht="15" customHeight="1" spans="1:22">
      <c r="A27" s="186"/>
      <c r="B27" s="186"/>
      <c r="C27" s="186"/>
      <c r="D27" s="32" t="s">
        <v>294</v>
      </c>
      <c r="E27" s="33" t="s">
        <v>104</v>
      </c>
      <c r="F27" s="33" t="s">
        <v>295</v>
      </c>
      <c r="G27" s="33" t="s">
        <v>296</v>
      </c>
      <c r="H27" s="128">
        <v>3600</v>
      </c>
      <c r="I27" s="165">
        <v>3600</v>
      </c>
      <c r="J27" s="193">
        <v>3600</v>
      </c>
      <c r="K27" s="193"/>
      <c r="L27" s="193"/>
      <c r="M27" s="193"/>
      <c r="N27" s="193"/>
      <c r="O27" s="193"/>
      <c r="P27" s="193"/>
      <c r="Q27" s="193"/>
      <c r="R27" s="193"/>
      <c r="S27" s="193"/>
      <c r="T27" s="193"/>
      <c r="U27" s="193"/>
      <c r="V27" s="193"/>
    </row>
    <row r="28" ht="15" customHeight="1" spans="1:22">
      <c r="A28" s="186"/>
      <c r="B28" s="190"/>
      <c r="C28" s="190"/>
      <c r="D28" s="32" t="s">
        <v>269</v>
      </c>
      <c r="E28" s="33" t="s">
        <v>100</v>
      </c>
      <c r="F28" s="33" t="s">
        <v>297</v>
      </c>
      <c r="G28" s="33" t="s">
        <v>298</v>
      </c>
      <c r="H28" s="128">
        <v>16000</v>
      </c>
      <c r="I28" s="165">
        <v>16000</v>
      </c>
      <c r="J28" s="193">
        <v>16000</v>
      </c>
      <c r="K28" s="193"/>
      <c r="L28" s="193"/>
      <c r="M28" s="193"/>
      <c r="N28" s="193"/>
      <c r="O28" s="193"/>
      <c r="P28" s="193"/>
      <c r="Q28" s="193"/>
      <c r="R28" s="193"/>
      <c r="S28" s="193"/>
      <c r="T28" s="193"/>
      <c r="U28" s="193"/>
      <c r="V28" s="193"/>
    </row>
    <row r="29" ht="15" customHeight="1" spans="1:22">
      <c r="A29" s="186"/>
      <c r="B29" s="187" t="s">
        <v>299</v>
      </c>
      <c r="C29" s="184" t="s">
        <v>209</v>
      </c>
      <c r="D29" s="188"/>
      <c r="E29" s="189"/>
      <c r="F29" s="189"/>
      <c r="G29" s="189"/>
      <c r="H29" s="128">
        <v>389443.8</v>
      </c>
      <c r="I29" s="128">
        <v>389443.8</v>
      </c>
      <c r="J29" s="192">
        <v>389443.8</v>
      </c>
      <c r="K29" s="192"/>
      <c r="L29" s="192"/>
      <c r="M29" s="192"/>
      <c r="N29" s="192"/>
      <c r="O29" s="192"/>
      <c r="P29" s="192"/>
      <c r="Q29" s="192"/>
      <c r="R29" s="192"/>
      <c r="S29" s="192"/>
      <c r="T29" s="192"/>
      <c r="U29" s="192"/>
      <c r="V29" s="192"/>
    </row>
    <row r="30" ht="15" customHeight="1" spans="1:22">
      <c r="A30" s="186"/>
      <c r="B30" s="190"/>
      <c r="C30" s="190"/>
      <c r="D30" s="32" t="s">
        <v>294</v>
      </c>
      <c r="E30" s="33" t="s">
        <v>104</v>
      </c>
      <c r="F30" s="33" t="s">
        <v>300</v>
      </c>
      <c r="G30" s="33" t="s">
        <v>301</v>
      </c>
      <c r="H30" s="128">
        <v>389443.8</v>
      </c>
      <c r="I30" s="165">
        <v>389443.8</v>
      </c>
      <c r="J30" s="193">
        <v>389443.8</v>
      </c>
      <c r="K30" s="193"/>
      <c r="L30" s="193"/>
      <c r="M30" s="193"/>
      <c r="N30" s="193"/>
      <c r="O30" s="193"/>
      <c r="P30" s="193"/>
      <c r="Q30" s="193"/>
      <c r="R30" s="193"/>
      <c r="S30" s="193"/>
      <c r="T30" s="193"/>
      <c r="U30" s="193"/>
      <c r="V30" s="193"/>
    </row>
    <row r="31" ht="15" customHeight="1" spans="1:22">
      <c r="A31" s="186"/>
      <c r="B31" s="187" t="s">
        <v>302</v>
      </c>
      <c r="C31" s="184" t="s">
        <v>303</v>
      </c>
      <c r="D31" s="188"/>
      <c r="E31" s="189"/>
      <c r="F31" s="189"/>
      <c r="G31" s="189"/>
      <c r="H31" s="128">
        <v>730601.52</v>
      </c>
      <c r="I31" s="128">
        <v>730601.52</v>
      </c>
      <c r="J31" s="192">
        <v>730601.52</v>
      </c>
      <c r="K31" s="192"/>
      <c r="L31" s="192"/>
      <c r="M31" s="192"/>
      <c r="N31" s="192"/>
      <c r="O31" s="192"/>
      <c r="P31" s="192"/>
      <c r="Q31" s="192"/>
      <c r="R31" s="192"/>
      <c r="S31" s="192"/>
      <c r="T31" s="192"/>
      <c r="U31" s="192"/>
      <c r="V31" s="192"/>
    </row>
    <row r="32" ht="15" customHeight="1" spans="1:22">
      <c r="A32" s="186"/>
      <c r="B32" s="186"/>
      <c r="C32" s="186"/>
      <c r="D32" s="32" t="s">
        <v>269</v>
      </c>
      <c r="E32" s="33" t="s">
        <v>100</v>
      </c>
      <c r="F32" s="33" t="s">
        <v>304</v>
      </c>
      <c r="G32" s="33" t="s">
        <v>303</v>
      </c>
      <c r="H32" s="128">
        <v>179801.52</v>
      </c>
      <c r="I32" s="165">
        <v>179801.52</v>
      </c>
      <c r="J32" s="193">
        <v>179801.52</v>
      </c>
      <c r="K32" s="193"/>
      <c r="L32" s="193"/>
      <c r="M32" s="193"/>
      <c r="N32" s="193"/>
      <c r="O32" s="193"/>
      <c r="P32" s="193"/>
      <c r="Q32" s="193"/>
      <c r="R32" s="193"/>
      <c r="S32" s="193"/>
      <c r="T32" s="193"/>
      <c r="U32" s="193"/>
      <c r="V32" s="193"/>
    </row>
    <row r="33" ht="15" customHeight="1" spans="1:22">
      <c r="A33" s="186"/>
      <c r="B33" s="190"/>
      <c r="C33" s="190"/>
      <c r="D33" s="32" t="s">
        <v>269</v>
      </c>
      <c r="E33" s="33" t="s">
        <v>100</v>
      </c>
      <c r="F33" s="33" t="s">
        <v>304</v>
      </c>
      <c r="G33" s="33" t="s">
        <v>303</v>
      </c>
      <c r="H33" s="128">
        <v>550800</v>
      </c>
      <c r="I33" s="165">
        <v>550800</v>
      </c>
      <c r="J33" s="193">
        <v>550800</v>
      </c>
      <c r="K33" s="193"/>
      <c r="L33" s="193"/>
      <c r="M33" s="193"/>
      <c r="N33" s="193"/>
      <c r="O33" s="193"/>
      <c r="P33" s="193"/>
      <c r="Q33" s="193"/>
      <c r="R33" s="193"/>
      <c r="S33" s="193"/>
      <c r="T33" s="193"/>
      <c r="U33" s="193"/>
      <c r="V33" s="193"/>
    </row>
    <row r="34" ht="15" customHeight="1" spans="1:22">
      <c r="A34" s="186"/>
      <c r="B34" s="187" t="s">
        <v>305</v>
      </c>
      <c r="C34" s="184" t="s">
        <v>306</v>
      </c>
      <c r="D34" s="188"/>
      <c r="E34" s="189"/>
      <c r="F34" s="189"/>
      <c r="G34" s="189"/>
      <c r="H34" s="128">
        <v>117000</v>
      </c>
      <c r="I34" s="128">
        <v>117000</v>
      </c>
      <c r="J34" s="192">
        <v>117000</v>
      </c>
      <c r="K34" s="192"/>
      <c r="L34" s="192"/>
      <c r="M34" s="192"/>
      <c r="N34" s="192"/>
      <c r="O34" s="192"/>
      <c r="P34" s="192"/>
      <c r="Q34" s="192"/>
      <c r="R34" s="192"/>
      <c r="S34" s="192"/>
      <c r="T34" s="192"/>
      <c r="U34" s="192"/>
      <c r="V34" s="192"/>
    </row>
    <row r="35" ht="15" customHeight="1" spans="1:22">
      <c r="A35" s="186"/>
      <c r="B35" s="190"/>
      <c r="C35" s="190"/>
      <c r="D35" s="32" t="s">
        <v>269</v>
      </c>
      <c r="E35" s="33" t="s">
        <v>100</v>
      </c>
      <c r="F35" s="33" t="s">
        <v>307</v>
      </c>
      <c r="G35" s="33" t="s">
        <v>308</v>
      </c>
      <c r="H35" s="128">
        <v>117000</v>
      </c>
      <c r="I35" s="165">
        <v>117000</v>
      </c>
      <c r="J35" s="193">
        <v>117000</v>
      </c>
      <c r="K35" s="193"/>
      <c r="L35" s="193"/>
      <c r="M35" s="193"/>
      <c r="N35" s="193"/>
      <c r="O35" s="193"/>
      <c r="P35" s="193"/>
      <c r="Q35" s="193"/>
      <c r="R35" s="193"/>
      <c r="S35" s="193"/>
      <c r="T35" s="193"/>
      <c r="U35" s="193"/>
      <c r="V35" s="193"/>
    </row>
    <row r="36" ht="15" customHeight="1" spans="1:22">
      <c r="A36" s="186"/>
      <c r="B36" s="187" t="s">
        <v>282</v>
      </c>
      <c r="C36" s="184" t="s">
        <v>309</v>
      </c>
      <c r="D36" s="188"/>
      <c r="E36" s="189"/>
      <c r="F36" s="189"/>
      <c r="G36" s="189"/>
      <c r="H36" s="128">
        <v>12833.7</v>
      </c>
      <c r="I36" s="128">
        <v>12833.7</v>
      </c>
      <c r="J36" s="192">
        <v>12833.7</v>
      </c>
      <c r="K36" s="192"/>
      <c r="L36" s="192"/>
      <c r="M36" s="192"/>
      <c r="N36" s="192"/>
      <c r="O36" s="192"/>
      <c r="P36" s="192"/>
      <c r="Q36" s="192"/>
      <c r="R36" s="192"/>
      <c r="S36" s="192"/>
      <c r="T36" s="192"/>
      <c r="U36" s="192"/>
      <c r="V36" s="192"/>
    </row>
    <row r="37" ht="15" customHeight="1" spans="1:22">
      <c r="A37" s="186"/>
      <c r="B37" s="190"/>
      <c r="C37" s="190"/>
      <c r="D37" s="32" t="s">
        <v>269</v>
      </c>
      <c r="E37" s="33" t="s">
        <v>100</v>
      </c>
      <c r="F37" s="33" t="s">
        <v>310</v>
      </c>
      <c r="G37" s="33" t="s">
        <v>309</v>
      </c>
      <c r="H37" s="128">
        <v>12833.7</v>
      </c>
      <c r="I37" s="165">
        <v>12833.7</v>
      </c>
      <c r="J37" s="193">
        <v>12833.7</v>
      </c>
      <c r="K37" s="193"/>
      <c r="L37" s="193"/>
      <c r="M37" s="193"/>
      <c r="N37" s="193"/>
      <c r="O37" s="193"/>
      <c r="P37" s="193"/>
      <c r="Q37" s="193"/>
      <c r="R37" s="193"/>
      <c r="S37" s="193"/>
      <c r="T37" s="193"/>
      <c r="U37" s="193"/>
      <c r="V37" s="193"/>
    </row>
    <row r="38" ht="15" customHeight="1" spans="1:22">
      <c r="A38" s="186"/>
      <c r="B38" s="187" t="s">
        <v>311</v>
      </c>
      <c r="C38" s="184" t="s">
        <v>312</v>
      </c>
      <c r="D38" s="188"/>
      <c r="E38" s="189"/>
      <c r="F38" s="189"/>
      <c r="G38" s="189"/>
      <c r="H38" s="128">
        <v>4800</v>
      </c>
      <c r="I38" s="128">
        <v>4800</v>
      </c>
      <c r="J38" s="192">
        <v>4800</v>
      </c>
      <c r="K38" s="192"/>
      <c r="L38" s="192"/>
      <c r="M38" s="192"/>
      <c r="N38" s="192"/>
      <c r="O38" s="192"/>
      <c r="P38" s="192"/>
      <c r="Q38" s="192"/>
      <c r="R38" s="192"/>
      <c r="S38" s="192"/>
      <c r="T38" s="192"/>
      <c r="U38" s="192"/>
      <c r="V38" s="192"/>
    </row>
    <row r="39" ht="15" customHeight="1" spans="1:22">
      <c r="A39" s="186"/>
      <c r="B39" s="190"/>
      <c r="C39" s="190"/>
      <c r="D39" s="32" t="s">
        <v>269</v>
      </c>
      <c r="E39" s="33" t="s">
        <v>100</v>
      </c>
      <c r="F39" s="33" t="s">
        <v>313</v>
      </c>
      <c r="G39" s="33" t="s">
        <v>312</v>
      </c>
      <c r="H39" s="128">
        <v>4800</v>
      </c>
      <c r="I39" s="165">
        <v>4800</v>
      </c>
      <c r="J39" s="193">
        <v>4800</v>
      </c>
      <c r="K39" s="193"/>
      <c r="L39" s="193"/>
      <c r="M39" s="193"/>
      <c r="N39" s="193"/>
      <c r="O39" s="193"/>
      <c r="P39" s="193"/>
      <c r="Q39" s="193"/>
      <c r="R39" s="193"/>
      <c r="S39" s="193"/>
      <c r="T39" s="193"/>
      <c r="U39" s="193"/>
      <c r="V39" s="193"/>
    </row>
    <row r="40" ht="15" customHeight="1" spans="1:22">
      <c r="A40" s="186"/>
      <c r="B40" s="187" t="s">
        <v>278</v>
      </c>
      <c r="C40" s="184" t="s">
        <v>314</v>
      </c>
      <c r="D40" s="188"/>
      <c r="E40" s="189"/>
      <c r="F40" s="189"/>
      <c r="G40" s="189"/>
      <c r="H40" s="128">
        <v>1340531</v>
      </c>
      <c r="I40" s="128">
        <v>1340531</v>
      </c>
      <c r="J40" s="192">
        <v>1340531</v>
      </c>
      <c r="K40" s="192"/>
      <c r="L40" s="192"/>
      <c r="M40" s="192"/>
      <c r="N40" s="192"/>
      <c r="O40" s="192"/>
      <c r="P40" s="192"/>
      <c r="Q40" s="192"/>
      <c r="R40" s="192"/>
      <c r="S40" s="192"/>
      <c r="T40" s="192"/>
      <c r="U40" s="192"/>
      <c r="V40" s="192"/>
    </row>
    <row r="41" ht="15" customHeight="1" spans="1:22">
      <c r="A41" s="186"/>
      <c r="B41" s="186"/>
      <c r="C41" s="186"/>
      <c r="D41" s="32" t="s">
        <v>269</v>
      </c>
      <c r="E41" s="33" t="s">
        <v>100</v>
      </c>
      <c r="F41" s="33" t="s">
        <v>315</v>
      </c>
      <c r="G41" s="33" t="s">
        <v>316</v>
      </c>
      <c r="H41" s="128">
        <v>513348</v>
      </c>
      <c r="I41" s="165">
        <v>513348</v>
      </c>
      <c r="J41" s="193">
        <v>513348</v>
      </c>
      <c r="K41" s="193"/>
      <c r="L41" s="193"/>
      <c r="M41" s="193"/>
      <c r="N41" s="193"/>
      <c r="O41" s="193"/>
      <c r="P41" s="193"/>
      <c r="Q41" s="193"/>
      <c r="R41" s="193"/>
      <c r="S41" s="193"/>
      <c r="T41" s="193"/>
      <c r="U41" s="193"/>
      <c r="V41" s="193"/>
    </row>
    <row r="42" ht="15" customHeight="1" spans="1:22">
      <c r="A42" s="186"/>
      <c r="B42" s="186"/>
      <c r="C42" s="186"/>
      <c r="D42" s="32" t="s">
        <v>269</v>
      </c>
      <c r="E42" s="33" t="s">
        <v>100</v>
      </c>
      <c r="F42" s="33" t="s">
        <v>317</v>
      </c>
      <c r="G42" s="33" t="s">
        <v>318</v>
      </c>
      <c r="H42" s="128">
        <v>784404</v>
      </c>
      <c r="I42" s="165">
        <v>784404</v>
      </c>
      <c r="J42" s="193">
        <v>784404</v>
      </c>
      <c r="K42" s="193"/>
      <c r="L42" s="193"/>
      <c r="M42" s="193"/>
      <c r="N42" s="193"/>
      <c r="O42" s="193"/>
      <c r="P42" s="193"/>
      <c r="Q42" s="193"/>
      <c r="R42" s="193"/>
      <c r="S42" s="193"/>
      <c r="T42" s="193"/>
      <c r="U42" s="193"/>
      <c r="V42" s="193"/>
    </row>
    <row r="43" ht="15" customHeight="1" spans="1:22">
      <c r="A43" s="186"/>
      <c r="B43" s="190"/>
      <c r="C43" s="190"/>
      <c r="D43" s="32" t="s">
        <v>269</v>
      </c>
      <c r="E43" s="33" t="s">
        <v>100</v>
      </c>
      <c r="F43" s="33" t="s">
        <v>280</v>
      </c>
      <c r="G43" s="33" t="s">
        <v>281</v>
      </c>
      <c r="H43" s="128">
        <v>42779</v>
      </c>
      <c r="I43" s="165">
        <v>42779</v>
      </c>
      <c r="J43" s="193">
        <v>42779</v>
      </c>
      <c r="K43" s="193"/>
      <c r="L43" s="193"/>
      <c r="M43" s="193"/>
      <c r="N43" s="193"/>
      <c r="O43" s="193"/>
      <c r="P43" s="193"/>
      <c r="Q43" s="193"/>
      <c r="R43" s="193"/>
      <c r="S43" s="193"/>
      <c r="T43" s="193"/>
      <c r="U43" s="193"/>
      <c r="V43" s="193"/>
    </row>
    <row r="44" ht="15" customHeight="1" spans="1:22">
      <c r="A44" s="186"/>
      <c r="B44" s="187" t="s">
        <v>319</v>
      </c>
      <c r="C44" s="184" t="s">
        <v>320</v>
      </c>
      <c r="D44" s="188"/>
      <c r="E44" s="189"/>
      <c r="F44" s="189"/>
      <c r="G44" s="189"/>
      <c r="H44" s="128">
        <v>40000</v>
      </c>
      <c r="I44" s="128">
        <v>40000</v>
      </c>
      <c r="J44" s="192">
        <v>40000</v>
      </c>
      <c r="K44" s="192"/>
      <c r="L44" s="192"/>
      <c r="M44" s="192"/>
      <c r="N44" s="192"/>
      <c r="O44" s="192"/>
      <c r="P44" s="192"/>
      <c r="Q44" s="192"/>
      <c r="R44" s="192"/>
      <c r="S44" s="192"/>
      <c r="T44" s="192"/>
      <c r="U44" s="192"/>
      <c r="V44" s="192"/>
    </row>
    <row r="45" ht="15" customHeight="1" spans="1:22">
      <c r="A45" s="186"/>
      <c r="B45" s="190"/>
      <c r="C45" s="190"/>
      <c r="D45" s="32" t="s">
        <v>269</v>
      </c>
      <c r="E45" s="33" t="s">
        <v>100</v>
      </c>
      <c r="F45" s="33" t="s">
        <v>321</v>
      </c>
      <c r="G45" s="33" t="s">
        <v>322</v>
      </c>
      <c r="H45" s="128">
        <v>40000</v>
      </c>
      <c r="I45" s="165">
        <v>40000</v>
      </c>
      <c r="J45" s="193">
        <v>40000</v>
      </c>
      <c r="K45" s="193"/>
      <c r="L45" s="193"/>
      <c r="M45" s="193"/>
      <c r="N45" s="193"/>
      <c r="O45" s="193"/>
      <c r="P45" s="193"/>
      <c r="Q45" s="193"/>
      <c r="R45" s="193"/>
      <c r="S45" s="193"/>
      <c r="T45" s="193"/>
      <c r="U45" s="193"/>
      <c r="V45" s="193"/>
    </row>
    <row r="46" ht="15" customHeight="1" spans="1:22">
      <c r="A46" s="186"/>
      <c r="B46" s="187" t="s">
        <v>323</v>
      </c>
      <c r="C46" s="184" t="s">
        <v>324</v>
      </c>
      <c r="D46" s="188"/>
      <c r="E46" s="189"/>
      <c r="F46" s="189"/>
      <c r="G46" s="189"/>
      <c r="H46" s="128">
        <v>23726.62</v>
      </c>
      <c r="I46" s="128">
        <v>23726.62</v>
      </c>
      <c r="J46" s="192">
        <v>23726.62</v>
      </c>
      <c r="K46" s="192"/>
      <c r="L46" s="192"/>
      <c r="M46" s="192"/>
      <c r="N46" s="192"/>
      <c r="O46" s="192"/>
      <c r="P46" s="192"/>
      <c r="Q46" s="192"/>
      <c r="R46" s="192"/>
      <c r="S46" s="192"/>
      <c r="T46" s="192"/>
      <c r="U46" s="192"/>
      <c r="V46" s="192"/>
    </row>
    <row r="47" ht="15" customHeight="1" spans="1:22">
      <c r="A47" s="186"/>
      <c r="B47" s="190"/>
      <c r="C47" s="190"/>
      <c r="D47" s="32" t="s">
        <v>269</v>
      </c>
      <c r="E47" s="33" t="s">
        <v>100</v>
      </c>
      <c r="F47" s="33" t="s">
        <v>325</v>
      </c>
      <c r="G47" s="33" t="s">
        <v>324</v>
      </c>
      <c r="H47" s="128">
        <v>23726.62</v>
      </c>
      <c r="I47" s="165">
        <v>23726.62</v>
      </c>
      <c r="J47" s="193">
        <v>23726.62</v>
      </c>
      <c r="K47" s="193"/>
      <c r="L47" s="193"/>
      <c r="M47" s="193"/>
      <c r="N47" s="193"/>
      <c r="O47" s="193"/>
      <c r="P47" s="193"/>
      <c r="Q47" s="193"/>
      <c r="R47" s="193"/>
      <c r="S47" s="193"/>
      <c r="T47" s="193"/>
      <c r="U47" s="193"/>
      <c r="V47" s="193"/>
    </row>
    <row r="48" ht="15" customHeight="1" spans="1:22">
      <c r="A48" s="191"/>
      <c r="B48" s="187" t="s">
        <v>326</v>
      </c>
      <c r="C48" s="184" t="s">
        <v>122</v>
      </c>
      <c r="D48" s="32"/>
      <c r="E48" s="33"/>
      <c r="F48" s="33"/>
      <c r="G48" s="33"/>
      <c r="H48" s="128">
        <v>156399.72</v>
      </c>
      <c r="I48" s="128">
        <v>156399.72</v>
      </c>
      <c r="J48" s="192">
        <v>156399.72</v>
      </c>
      <c r="K48" s="192"/>
      <c r="L48" s="192"/>
      <c r="M48" s="192"/>
      <c r="N48" s="192"/>
      <c r="O48" s="192"/>
      <c r="P48" s="192"/>
      <c r="Q48" s="192"/>
      <c r="R48" s="192"/>
      <c r="S48" s="192"/>
      <c r="T48" s="192"/>
      <c r="U48" s="192"/>
      <c r="V48" s="192"/>
    </row>
    <row r="49" ht="15" customHeight="1" spans="1:22">
      <c r="A49" s="174"/>
      <c r="B49" s="174"/>
      <c r="C49" s="174"/>
      <c r="D49" s="32" t="s">
        <v>327</v>
      </c>
      <c r="E49" s="33" t="s">
        <v>122</v>
      </c>
      <c r="F49" s="33" t="s">
        <v>328</v>
      </c>
      <c r="G49" s="33" t="s">
        <v>122</v>
      </c>
      <c r="H49" s="128">
        <v>156399.72</v>
      </c>
      <c r="I49" s="165">
        <v>156399.72</v>
      </c>
      <c r="J49" s="193">
        <v>156399.72</v>
      </c>
      <c r="K49" s="193"/>
      <c r="L49" s="193"/>
      <c r="M49" s="193"/>
      <c r="N49" s="193"/>
      <c r="O49" s="193"/>
      <c r="P49" s="193"/>
      <c r="Q49" s="193"/>
      <c r="R49" s="193"/>
      <c r="S49" s="193"/>
      <c r="T49" s="193"/>
      <c r="U49" s="193"/>
      <c r="V49" s="193"/>
    </row>
    <row r="51" customHeight="1" spans="3:3">
      <c r="C51" s="21">
        <f>H48+H40+H31+H19+H10</f>
        <v>3057986.43</v>
      </c>
    </row>
  </sheetData>
  <mergeCells count="46">
    <mergeCell ref="A2:V2"/>
    <mergeCell ref="A3:D3"/>
    <mergeCell ref="I4:P4"/>
    <mergeCell ref="R4:V4"/>
    <mergeCell ref="I5:N5"/>
    <mergeCell ref="A4:A6"/>
    <mergeCell ref="A9:A49"/>
    <mergeCell ref="B4:B6"/>
    <mergeCell ref="B10:B18"/>
    <mergeCell ref="B19:B20"/>
    <mergeCell ref="B21:B28"/>
    <mergeCell ref="B29:B30"/>
    <mergeCell ref="B31:B33"/>
    <mergeCell ref="B34:B35"/>
    <mergeCell ref="B36:B37"/>
    <mergeCell ref="B38:B39"/>
    <mergeCell ref="B40:B43"/>
    <mergeCell ref="B44:B45"/>
    <mergeCell ref="B46:B47"/>
    <mergeCell ref="B48:B49"/>
    <mergeCell ref="C4:C6"/>
    <mergeCell ref="C10:C18"/>
    <mergeCell ref="C19:C20"/>
    <mergeCell ref="C21:C28"/>
    <mergeCell ref="C29:C30"/>
    <mergeCell ref="C31:C33"/>
    <mergeCell ref="C34:C35"/>
    <mergeCell ref="C36:C37"/>
    <mergeCell ref="C38:C39"/>
    <mergeCell ref="C40:C43"/>
    <mergeCell ref="C44:C45"/>
    <mergeCell ref="C46:C47"/>
    <mergeCell ref="C48:C49"/>
    <mergeCell ref="D4:D6"/>
    <mergeCell ref="E4:E6"/>
    <mergeCell ref="F4:F6"/>
    <mergeCell ref="G4:G6"/>
    <mergeCell ref="H4:H6"/>
    <mergeCell ref="O5:O6"/>
    <mergeCell ref="P5:P6"/>
    <mergeCell ref="Q4:Q6"/>
    <mergeCell ref="R5:R6"/>
    <mergeCell ref="S5:S6"/>
    <mergeCell ref="T5:T6"/>
    <mergeCell ref="U5:U6"/>
    <mergeCell ref="V5:V6"/>
  </mergeCells>
  <pageMargins left="0.46875" right="0.229166666666667" top="1" bottom="1"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1"/>
  <sheetViews>
    <sheetView workbookViewId="0">
      <selection activeCell="A2" sqref="A2:V2"/>
    </sheetView>
  </sheetViews>
  <sheetFormatPr defaultColWidth="10.6666666666667" defaultRowHeight="14.25" customHeight="1"/>
  <cols>
    <col min="1" max="1" width="22.6666666666667" style="21" customWidth="1"/>
    <col min="2" max="3" width="12" style="21" customWidth="1"/>
    <col min="4" max="4" width="13" style="21" customWidth="1"/>
    <col min="5" max="5" width="12" style="21" customWidth="1"/>
    <col min="6" max="6" width="11.5" style="21" customWidth="1"/>
    <col min="7" max="7" width="12" style="21" customWidth="1"/>
    <col min="8" max="8" width="22.6666666666667" style="21" customWidth="1"/>
    <col min="9" max="9" width="24.3333333333333" style="21" customWidth="1"/>
    <col min="10" max="16" width="13.8333333333333" style="21" customWidth="1"/>
    <col min="17" max="22" width="13.1666666666667" style="21" customWidth="1"/>
    <col min="23" max="16384" width="10.6666666666667" style="21" customWidth="1"/>
  </cols>
  <sheetData>
    <row r="1" s="21" customFormat="1" ht="13.5" customHeight="1" spans="4:22">
      <c r="D1" s="179"/>
      <c r="E1" s="179"/>
      <c r="F1" s="179"/>
      <c r="G1" s="179"/>
      <c r="H1" s="135"/>
      <c r="I1" s="135"/>
      <c r="J1" s="135"/>
      <c r="K1" s="135"/>
      <c r="L1" s="135"/>
      <c r="M1" s="135"/>
      <c r="N1" s="135"/>
      <c r="O1" s="135"/>
      <c r="P1" s="135"/>
      <c r="Q1" s="135"/>
      <c r="V1" s="146" t="s">
        <v>329</v>
      </c>
    </row>
    <row r="2" s="21" customFormat="1" ht="27.75" customHeight="1" spans="1:22">
      <c r="A2" s="22" t="s">
        <v>330</v>
      </c>
      <c r="B2" s="22"/>
      <c r="C2" s="22"/>
      <c r="D2" s="22"/>
      <c r="E2" s="22"/>
      <c r="F2" s="22"/>
      <c r="G2" s="22"/>
      <c r="H2" s="22"/>
      <c r="I2" s="22"/>
      <c r="J2" s="22"/>
      <c r="K2" s="22"/>
      <c r="L2" s="22"/>
      <c r="M2" s="22"/>
      <c r="N2" s="22"/>
      <c r="O2" s="22"/>
      <c r="P2" s="22"/>
      <c r="Q2" s="22"/>
      <c r="R2" s="22"/>
      <c r="S2" s="22"/>
      <c r="T2" s="22"/>
      <c r="U2" s="22"/>
      <c r="V2" s="22"/>
    </row>
    <row r="3" s="21" customFormat="1" ht="20.25" customHeight="1" spans="1:22">
      <c r="A3" s="170" t="s">
        <v>2</v>
      </c>
      <c r="B3" s="170"/>
      <c r="C3" s="170"/>
      <c r="D3" s="170"/>
      <c r="E3" s="23"/>
      <c r="F3" s="23"/>
      <c r="G3" s="23"/>
      <c r="H3" s="137"/>
      <c r="I3" s="137"/>
      <c r="J3" s="137"/>
      <c r="K3" s="137"/>
      <c r="L3" s="137"/>
      <c r="M3" s="137"/>
      <c r="N3" s="137"/>
      <c r="O3" s="137"/>
      <c r="P3" s="137"/>
      <c r="Q3" s="137"/>
      <c r="R3" s="137"/>
      <c r="S3" s="137"/>
      <c r="T3" s="137"/>
      <c r="U3" s="137"/>
      <c r="V3" s="148" t="s">
        <v>3</v>
      </c>
    </row>
    <row r="4" s="21" customFormat="1" ht="21.75" customHeight="1" spans="1:22">
      <c r="A4" s="8" t="s">
        <v>245</v>
      </c>
      <c r="B4" s="8" t="s">
        <v>246</v>
      </c>
      <c r="C4" s="8" t="s">
        <v>247</v>
      </c>
      <c r="D4" s="25" t="s">
        <v>248</v>
      </c>
      <c r="E4" s="25" t="s">
        <v>249</v>
      </c>
      <c r="F4" s="25" t="s">
        <v>250</v>
      </c>
      <c r="G4" s="25" t="s">
        <v>251</v>
      </c>
      <c r="H4" s="91" t="s">
        <v>65</v>
      </c>
      <c r="I4" s="93" t="s">
        <v>252</v>
      </c>
      <c r="J4" s="94"/>
      <c r="K4" s="94"/>
      <c r="L4" s="94"/>
      <c r="M4" s="94"/>
      <c r="N4" s="94"/>
      <c r="O4" s="94"/>
      <c r="P4" s="95"/>
      <c r="Q4" s="25" t="s">
        <v>253</v>
      </c>
      <c r="R4" s="93" t="s">
        <v>254</v>
      </c>
      <c r="S4" s="94"/>
      <c r="T4" s="94"/>
      <c r="U4" s="94"/>
      <c r="V4" s="95"/>
    </row>
    <row r="5" s="21" customFormat="1" ht="21.75" customHeight="1" spans="1:22">
      <c r="A5" s="172"/>
      <c r="B5" s="172"/>
      <c r="C5" s="172"/>
      <c r="D5" s="29"/>
      <c r="E5" s="29"/>
      <c r="F5" s="29"/>
      <c r="G5" s="29"/>
      <c r="H5" s="138"/>
      <c r="I5" s="93" t="s">
        <v>84</v>
      </c>
      <c r="J5" s="94"/>
      <c r="K5" s="94"/>
      <c r="L5" s="94"/>
      <c r="M5" s="94"/>
      <c r="N5" s="95"/>
      <c r="O5" s="25" t="s">
        <v>85</v>
      </c>
      <c r="P5" s="25" t="s">
        <v>86</v>
      </c>
      <c r="Q5" s="29"/>
      <c r="R5" s="25" t="s">
        <v>68</v>
      </c>
      <c r="S5" s="25" t="s">
        <v>73</v>
      </c>
      <c r="T5" s="25" t="s">
        <v>255</v>
      </c>
      <c r="U5" s="25" t="s">
        <v>76</v>
      </c>
      <c r="V5" s="25" t="s">
        <v>77</v>
      </c>
    </row>
    <row r="6" s="21" customFormat="1" ht="40.5" customHeight="1" spans="1:22">
      <c r="A6" s="173"/>
      <c r="B6" s="173"/>
      <c r="C6" s="173"/>
      <c r="D6" s="30"/>
      <c r="E6" s="30"/>
      <c r="F6" s="30"/>
      <c r="G6" s="30"/>
      <c r="H6" s="96"/>
      <c r="I6" s="43" t="s">
        <v>68</v>
      </c>
      <c r="J6" s="43" t="s">
        <v>256</v>
      </c>
      <c r="K6" s="43" t="s">
        <v>257</v>
      </c>
      <c r="L6" s="43" t="s">
        <v>258</v>
      </c>
      <c r="M6" s="43" t="s">
        <v>259</v>
      </c>
      <c r="N6" s="43" t="s">
        <v>260</v>
      </c>
      <c r="O6" s="30"/>
      <c r="P6" s="30"/>
      <c r="Q6" s="30"/>
      <c r="R6" s="30"/>
      <c r="S6" s="30"/>
      <c r="T6" s="30"/>
      <c r="U6" s="30"/>
      <c r="V6" s="30"/>
    </row>
    <row r="7" s="21" customFormat="1" ht="15" customHeight="1" spans="1:22">
      <c r="A7" s="180">
        <v>1</v>
      </c>
      <c r="B7" s="180">
        <v>2</v>
      </c>
      <c r="C7" s="180">
        <v>3</v>
      </c>
      <c r="D7" s="180">
        <v>4</v>
      </c>
      <c r="E7" s="180">
        <v>5</v>
      </c>
      <c r="F7" s="180">
        <v>6</v>
      </c>
      <c r="G7" s="180">
        <v>7</v>
      </c>
      <c r="H7" s="180">
        <v>8</v>
      </c>
      <c r="I7" s="180">
        <v>9</v>
      </c>
      <c r="J7" s="180">
        <v>10</v>
      </c>
      <c r="K7" s="180">
        <v>11</v>
      </c>
      <c r="L7" s="180">
        <v>12</v>
      </c>
      <c r="M7" s="180">
        <v>13</v>
      </c>
      <c r="N7" s="180">
        <v>14</v>
      </c>
      <c r="O7" s="180">
        <v>15</v>
      </c>
      <c r="P7" s="180">
        <v>16</v>
      </c>
      <c r="Q7" s="180">
        <v>17</v>
      </c>
      <c r="R7" s="180">
        <v>18</v>
      </c>
      <c r="S7" s="180">
        <v>19</v>
      </c>
      <c r="T7" s="180">
        <v>20</v>
      </c>
      <c r="U7" s="180">
        <v>21</v>
      </c>
      <c r="V7" s="180">
        <v>22</v>
      </c>
    </row>
    <row r="8" ht="15" customHeight="1" spans="1:22">
      <c r="A8" s="32" t="s">
        <v>65</v>
      </c>
      <c r="B8" s="174"/>
      <c r="C8" s="33"/>
      <c r="D8" s="33"/>
      <c r="E8" s="33"/>
      <c r="F8" s="33"/>
      <c r="G8" s="33"/>
      <c r="H8" s="100" t="s">
        <v>170</v>
      </c>
      <c r="I8" s="100" t="s">
        <v>170</v>
      </c>
      <c r="J8" s="140" t="s">
        <v>170</v>
      </c>
      <c r="K8" s="140" t="s">
        <v>170</v>
      </c>
      <c r="L8" s="140" t="s">
        <v>170</v>
      </c>
      <c r="M8" s="140" t="s">
        <v>170</v>
      </c>
      <c r="N8" s="140" t="s">
        <v>170</v>
      </c>
      <c r="O8" s="140" t="s">
        <v>170</v>
      </c>
      <c r="P8" s="140" t="s">
        <v>170</v>
      </c>
      <c r="Q8" s="140" t="s">
        <v>170</v>
      </c>
      <c r="R8" s="140" t="s">
        <v>170</v>
      </c>
      <c r="S8" s="140" t="s">
        <v>170</v>
      </c>
      <c r="T8" s="140" t="s">
        <v>170</v>
      </c>
      <c r="U8" s="140" t="s">
        <v>170</v>
      </c>
      <c r="V8" s="140" t="s">
        <v>170</v>
      </c>
    </row>
    <row r="9" s="21" customFormat="1" ht="15" customHeight="1" spans="1:22">
      <c r="A9" s="33" t="s">
        <v>170</v>
      </c>
      <c r="B9" s="174"/>
      <c r="C9" s="33"/>
      <c r="D9" s="99"/>
      <c r="E9" s="99"/>
      <c r="F9" s="99"/>
      <c r="G9" s="99"/>
      <c r="H9" s="100" t="s">
        <v>170</v>
      </c>
      <c r="I9" s="100" t="s">
        <v>170</v>
      </c>
      <c r="J9" s="140" t="s">
        <v>170</v>
      </c>
      <c r="K9" s="140" t="s">
        <v>170</v>
      </c>
      <c r="L9" s="140" t="s">
        <v>170</v>
      </c>
      <c r="M9" s="140" t="s">
        <v>170</v>
      </c>
      <c r="N9" s="140" t="s">
        <v>170</v>
      </c>
      <c r="O9" s="140" t="s">
        <v>170</v>
      </c>
      <c r="P9" s="140" t="s">
        <v>170</v>
      </c>
      <c r="Q9" s="140" t="s">
        <v>170</v>
      </c>
      <c r="R9" s="140" t="s">
        <v>170</v>
      </c>
      <c r="S9" s="140" t="s">
        <v>170</v>
      </c>
      <c r="T9" s="140" t="s">
        <v>170</v>
      </c>
      <c r="U9" s="140" t="s">
        <v>170</v>
      </c>
      <c r="V9" s="140" t="s">
        <v>170</v>
      </c>
    </row>
    <row r="10" ht="15" customHeight="1" spans="1:22">
      <c r="A10" s="33"/>
      <c r="B10" s="140" t="s">
        <v>170</v>
      </c>
      <c r="C10" s="33" t="s">
        <v>170</v>
      </c>
      <c r="D10" s="33"/>
      <c r="E10" s="33"/>
      <c r="F10" s="33"/>
      <c r="G10" s="33"/>
      <c r="H10" s="100" t="s">
        <v>170</v>
      </c>
      <c r="I10" s="100" t="s">
        <v>170</v>
      </c>
      <c r="J10" s="140" t="s">
        <v>170</v>
      </c>
      <c r="K10" s="140" t="s">
        <v>170</v>
      </c>
      <c r="L10" s="140" t="s">
        <v>170</v>
      </c>
      <c r="M10" s="140" t="s">
        <v>170</v>
      </c>
      <c r="N10" s="140" t="s">
        <v>170</v>
      </c>
      <c r="O10" s="140" t="s">
        <v>170</v>
      </c>
      <c r="P10" s="140" t="s">
        <v>170</v>
      </c>
      <c r="Q10" s="140" t="s">
        <v>170</v>
      </c>
      <c r="R10" s="140" t="s">
        <v>170</v>
      </c>
      <c r="S10" s="140" t="s">
        <v>170</v>
      </c>
      <c r="T10" s="140" t="s">
        <v>170</v>
      </c>
      <c r="U10" s="140" t="s">
        <v>170</v>
      </c>
      <c r="V10" s="140" t="s">
        <v>170</v>
      </c>
    </row>
    <row r="11" ht="15" customHeight="1" spans="1:22">
      <c r="A11" s="33"/>
      <c r="B11" s="33"/>
      <c r="C11" s="33"/>
      <c r="D11" s="33" t="s">
        <v>170</v>
      </c>
      <c r="E11" s="33" t="s">
        <v>170</v>
      </c>
      <c r="F11" s="33" t="s">
        <v>170</v>
      </c>
      <c r="G11" s="33" t="s">
        <v>170</v>
      </c>
      <c r="H11" s="144" t="s">
        <v>170</v>
      </c>
      <c r="I11" s="144" t="s">
        <v>170</v>
      </c>
      <c r="J11" s="178" t="s">
        <v>170</v>
      </c>
      <c r="K11" s="178" t="s">
        <v>170</v>
      </c>
      <c r="L11" s="178" t="s">
        <v>170</v>
      </c>
      <c r="M11" s="178" t="s">
        <v>170</v>
      </c>
      <c r="N11" s="178" t="s">
        <v>170</v>
      </c>
      <c r="O11" s="178" t="s">
        <v>170</v>
      </c>
      <c r="P11" s="178" t="s">
        <v>170</v>
      </c>
      <c r="Q11" s="178" t="s">
        <v>170</v>
      </c>
      <c r="R11" s="178" t="s">
        <v>170</v>
      </c>
      <c r="S11" s="178" t="s">
        <v>170</v>
      </c>
      <c r="T11" s="178" t="s">
        <v>170</v>
      </c>
      <c r="U11" s="178" t="s">
        <v>170</v>
      </c>
      <c r="V11" s="178" t="s">
        <v>170</v>
      </c>
    </row>
  </sheetData>
  <mergeCells count="21">
    <mergeCell ref="A2:V2"/>
    <mergeCell ref="A3:D3"/>
    <mergeCell ref="I4:P4"/>
    <mergeCell ref="R4:V4"/>
    <mergeCell ref="I5:N5"/>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46875" right="0.229166666666667" top="1" bottom="1"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11"/>
  <sheetViews>
    <sheetView workbookViewId="0">
      <selection activeCell="A2" sqref="A2:K2"/>
    </sheetView>
  </sheetViews>
  <sheetFormatPr defaultColWidth="10.6666666666667" defaultRowHeight="14.25" customHeight="1"/>
  <cols>
    <col min="1" max="1" width="22.6666666666667" style="21" customWidth="1"/>
    <col min="2" max="3" width="12" style="21" customWidth="1"/>
    <col min="4" max="4" width="13" style="21" customWidth="1"/>
    <col min="5" max="5" width="12" style="21" customWidth="1"/>
    <col min="6" max="6" width="11.5" style="21" customWidth="1"/>
    <col min="7" max="7" width="12" style="21" customWidth="1"/>
    <col min="8" max="8" width="12.1666666666667" style="21" customWidth="1"/>
    <col min="9" max="11" width="13.1666666666667" style="21" customWidth="1"/>
    <col min="12" max="16384" width="10.6666666666667" style="3" customWidth="1"/>
  </cols>
  <sheetData>
    <row r="1" s="21" customFormat="1" ht="13.5" customHeight="1" spans="1:11">
      <c r="A1" s="137"/>
      <c r="B1" s="137"/>
      <c r="C1" s="137"/>
      <c r="D1" s="167"/>
      <c r="E1" s="167"/>
      <c r="F1" s="167"/>
      <c r="G1" s="167"/>
      <c r="H1" s="137"/>
      <c r="I1" s="137"/>
      <c r="J1" s="137"/>
      <c r="K1" s="177" t="s">
        <v>331</v>
      </c>
    </row>
    <row r="2" s="21" customFormat="1" ht="27.75" customHeight="1" spans="1:11">
      <c r="A2" s="168" t="s">
        <v>332</v>
      </c>
      <c r="B2" s="168"/>
      <c r="C2" s="168"/>
      <c r="D2" s="168"/>
      <c r="E2" s="168"/>
      <c r="F2" s="168"/>
      <c r="G2" s="168"/>
      <c r="H2" s="168"/>
      <c r="I2" s="168"/>
      <c r="J2" s="168"/>
      <c r="K2" s="168"/>
    </row>
    <row r="3" s="21" customFormat="1" ht="20.25" customHeight="1" spans="1:11">
      <c r="A3" s="169" t="s">
        <v>2</v>
      </c>
      <c r="B3" s="170"/>
      <c r="C3" s="170"/>
      <c r="D3" s="170"/>
      <c r="E3" s="170"/>
      <c r="F3" s="170"/>
      <c r="G3" s="170"/>
      <c r="H3" s="171"/>
      <c r="I3" s="171"/>
      <c r="J3" s="171"/>
      <c r="K3" s="148" t="s">
        <v>3</v>
      </c>
    </row>
    <row r="4" s="21" customFormat="1" ht="21.75" customHeight="1" spans="1:11">
      <c r="A4" s="8" t="s">
        <v>245</v>
      </c>
      <c r="B4" s="8" t="s">
        <v>333</v>
      </c>
      <c r="C4" s="8" t="s">
        <v>247</v>
      </c>
      <c r="D4" s="25" t="s">
        <v>248</v>
      </c>
      <c r="E4" s="25" t="s">
        <v>249</v>
      </c>
      <c r="F4" s="25" t="s">
        <v>250</v>
      </c>
      <c r="G4" s="25" t="s">
        <v>251</v>
      </c>
      <c r="H4" s="91" t="s">
        <v>65</v>
      </c>
      <c r="I4" s="93" t="s">
        <v>334</v>
      </c>
      <c r="J4" s="94"/>
      <c r="K4" s="95"/>
    </row>
    <row r="5" s="21" customFormat="1" ht="21.75" customHeight="1" spans="1:11">
      <c r="A5" s="172"/>
      <c r="B5" s="172"/>
      <c r="C5" s="172"/>
      <c r="D5" s="29"/>
      <c r="E5" s="29"/>
      <c r="F5" s="29"/>
      <c r="G5" s="29"/>
      <c r="H5" s="138"/>
      <c r="I5" s="25" t="s">
        <v>84</v>
      </c>
      <c r="J5" s="25" t="s">
        <v>85</v>
      </c>
      <c r="K5" s="25" t="s">
        <v>86</v>
      </c>
    </row>
    <row r="6" s="21" customFormat="1" ht="40.5" customHeight="1" spans="1:11">
      <c r="A6" s="173"/>
      <c r="B6" s="173"/>
      <c r="C6" s="173"/>
      <c r="D6" s="30"/>
      <c r="E6" s="30"/>
      <c r="F6" s="30"/>
      <c r="G6" s="30"/>
      <c r="H6" s="96"/>
      <c r="I6" s="30"/>
      <c r="J6" s="30"/>
      <c r="K6" s="30"/>
    </row>
    <row r="7" s="21" customFormat="1" ht="13.5" customHeight="1" spans="1:11">
      <c r="A7" s="31">
        <v>1</v>
      </c>
      <c r="B7" s="31">
        <v>2</v>
      </c>
      <c r="C7" s="31">
        <v>3</v>
      </c>
      <c r="D7" s="31">
        <v>4</v>
      </c>
      <c r="E7" s="31">
        <v>5</v>
      </c>
      <c r="F7" s="31">
        <v>6</v>
      </c>
      <c r="G7" s="31">
        <v>7</v>
      </c>
      <c r="H7" s="31">
        <v>8</v>
      </c>
      <c r="I7" s="31">
        <v>9</v>
      </c>
      <c r="J7" s="31">
        <v>10</v>
      </c>
      <c r="K7" s="31">
        <v>11</v>
      </c>
    </row>
    <row r="8" s="166" customFormat="1" ht="15" customHeight="1" spans="1:11">
      <c r="A8" s="32" t="s">
        <v>65</v>
      </c>
      <c r="B8" s="174"/>
      <c r="C8" s="33"/>
      <c r="D8" s="33"/>
      <c r="E8" s="33"/>
      <c r="F8" s="33"/>
      <c r="G8" s="33"/>
      <c r="H8" s="100" t="s">
        <v>170</v>
      </c>
      <c r="I8" s="100" t="s">
        <v>170</v>
      </c>
      <c r="J8" s="100" t="s">
        <v>170</v>
      </c>
      <c r="K8" s="140"/>
    </row>
    <row r="9" customHeight="1" spans="1:11">
      <c r="A9" s="175" t="s">
        <v>170</v>
      </c>
      <c r="B9" s="174"/>
      <c r="C9" s="33"/>
      <c r="D9" s="33"/>
      <c r="E9" s="33"/>
      <c r="F9" s="33"/>
      <c r="G9" s="33"/>
      <c r="H9" s="100" t="s">
        <v>170</v>
      </c>
      <c r="I9" s="100" t="s">
        <v>170</v>
      </c>
      <c r="J9" s="100" t="s">
        <v>170</v>
      </c>
      <c r="K9" s="33"/>
    </row>
    <row r="10" ht="13.5" customHeight="1" spans="1:11">
      <c r="A10" s="35"/>
      <c r="B10" s="176" t="s">
        <v>170</v>
      </c>
      <c r="C10" s="35" t="s">
        <v>170</v>
      </c>
      <c r="D10" s="35"/>
      <c r="E10" s="35"/>
      <c r="F10" s="35"/>
      <c r="G10" s="35"/>
      <c r="H10" s="100" t="s">
        <v>170</v>
      </c>
      <c r="I10" s="100" t="s">
        <v>170</v>
      </c>
      <c r="J10" s="100" t="s">
        <v>170</v>
      </c>
      <c r="K10" s="178"/>
    </row>
    <row r="11" customHeight="1" spans="1:11">
      <c r="A11" s="35"/>
      <c r="B11" s="176"/>
      <c r="C11" s="35"/>
      <c r="D11" s="35" t="s">
        <v>170</v>
      </c>
      <c r="E11" s="35" t="s">
        <v>170</v>
      </c>
      <c r="F11" s="35" t="s">
        <v>170</v>
      </c>
      <c r="G11" s="35" t="s">
        <v>170</v>
      </c>
      <c r="H11" s="144" t="s">
        <v>170</v>
      </c>
      <c r="I11" s="144" t="s">
        <v>170</v>
      </c>
      <c r="J11" s="144" t="s">
        <v>170</v>
      </c>
      <c r="K11" s="178"/>
    </row>
  </sheetData>
  <mergeCells count="14">
    <mergeCell ref="A2:K2"/>
    <mergeCell ref="A3:J3"/>
    <mergeCell ref="I4:K4"/>
    <mergeCell ref="A4:A6"/>
    <mergeCell ref="B4:B6"/>
    <mergeCell ref="C4:C6"/>
    <mergeCell ref="D4:D6"/>
    <mergeCell ref="E4:E6"/>
    <mergeCell ref="F4:F6"/>
    <mergeCell ref="G4:G6"/>
    <mergeCell ref="H4:H6"/>
    <mergeCell ref="I5:I6"/>
    <mergeCell ref="J5:J6"/>
    <mergeCell ref="K5:K6"/>
  </mergeCells>
  <pageMargins left="0.75" right="0.75" top="1" bottom="1"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县本级项目支出绩效目标表（本次下达）14-1</vt:lpstr>
      <vt:lpstr>县本级项目支出绩效目标表（另文下达）14-2</vt:lpstr>
      <vt:lpstr>县对下转移支付预算表15</vt:lpstr>
      <vt:lpstr>县对下转移支付绩效目标表16</vt:lpstr>
      <vt:lpstr>部门新增资产配置表17</vt:lpstr>
      <vt:lpstr>部门基本信息表18-1</vt:lpstr>
      <vt:lpstr>部门基本信息表18-2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2021-05-17T01:35:00Z</dcterms:created>
  <dcterms:modified xsi:type="dcterms:W3CDTF">2021-06-09T02:46:49Z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