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85" tabRatio="548" activeTab="1"/>
  </bookViews>
  <sheets>
    <sheet name="补贴企业" sheetId="10" r:id="rId1"/>
    <sheet name="吸纳贫困劳动力人员明细" sheetId="9" r:id="rId2"/>
  </sheets>
  <definedNames>
    <definedName name="_xlnm._FilterDatabase" localSheetId="1" hidden="1">吸纳贫困劳动力人员明细!$A$3:$E$3</definedName>
    <definedName name="_xlnm.Print_Titles" localSheetId="1">吸纳贫困劳动力人员明细!$3:$3</definedName>
  </definedNames>
  <calcPr calcId="144525"/>
</workbook>
</file>

<file path=xl/sharedStrings.xml><?xml version="1.0" encoding="utf-8"?>
<sst xmlns="http://schemas.openxmlformats.org/spreadsheetml/2006/main" count="162" uniqueCount="63">
  <si>
    <t>勐海县2020年“就业扶贫车间”吸纳贫困劳动力就业补贴名单</t>
  </si>
  <si>
    <t>序号</t>
  </si>
  <si>
    <t>乡镇</t>
  </si>
  <si>
    <t>企业名称</t>
  </si>
  <si>
    <t>统一社会信用代码</t>
  </si>
  <si>
    <t>经营项目</t>
  </si>
  <si>
    <t>营业执照注册时间</t>
  </si>
  <si>
    <t>经营地址</t>
  </si>
  <si>
    <t>法人</t>
  </si>
  <si>
    <t>带动贫困劳动力人数</t>
  </si>
  <si>
    <t>补贴工资总额</t>
  </si>
  <si>
    <t>补贴标准（月工资的15%）</t>
  </si>
  <si>
    <t>补贴金额（元）</t>
  </si>
  <si>
    <t>布朗山</t>
  </si>
  <si>
    <t>勐海兴龙盈收茶叶专业合作社</t>
  </si>
  <si>
    <t>93532822MA6NF3JE45</t>
  </si>
  <si>
    <t>茶叶初制、加工</t>
  </si>
  <si>
    <t>2018.10.16</t>
  </si>
  <si>
    <t>布朗山乡曼兴龙茶叶基地59号</t>
  </si>
  <si>
    <t>岩帕扁</t>
  </si>
  <si>
    <t>合计</t>
  </si>
  <si>
    <t>附件1：</t>
  </si>
  <si>
    <t>勐海县2020年扶贫车间吸纳、带动贫困劳动力就业人员花名册</t>
  </si>
  <si>
    <t>总序号</t>
  </si>
  <si>
    <t>姓名</t>
  </si>
  <si>
    <t>性别</t>
  </si>
  <si>
    <t>吸纳就业时间</t>
  </si>
  <si>
    <t>合同（协议）  期限</t>
  </si>
  <si>
    <t>工资待遇</t>
  </si>
  <si>
    <t>是否建档立卡贫困户</t>
  </si>
  <si>
    <t>玉布应</t>
  </si>
  <si>
    <t>女</t>
  </si>
  <si>
    <t>2020.3.31</t>
  </si>
  <si>
    <t>每年3-12月</t>
  </si>
  <si>
    <t>100元/天</t>
  </si>
  <si>
    <t>是</t>
  </si>
  <si>
    <t>岩布帮</t>
  </si>
  <si>
    <t>男</t>
  </si>
  <si>
    <t>120元/天</t>
  </si>
  <si>
    <t>玉艾香</t>
  </si>
  <si>
    <t>岩宰应</t>
  </si>
  <si>
    <t>玉帮坎</t>
  </si>
  <si>
    <t>玉叫</t>
  </si>
  <si>
    <t>岩的</t>
  </si>
  <si>
    <t>玉章尖</t>
  </si>
  <si>
    <t>玉帮</t>
  </si>
  <si>
    <t>岩安尖</t>
  </si>
  <si>
    <t>岩胆宽</t>
  </si>
  <si>
    <t>玉坎</t>
  </si>
  <si>
    <t>2020.4.30</t>
  </si>
  <si>
    <t>玉香叫</t>
  </si>
  <si>
    <t>岩恩布</t>
  </si>
  <si>
    <t>玉恩落</t>
  </si>
  <si>
    <t>岩糯尖</t>
  </si>
  <si>
    <t>岩布温</t>
  </si>
  <si>
    <t>2020.5.30</t>
  </si>
  <si>
    <t>玉那烟</t>
  </si>
  <si>
    <t>2020.5.31</t>
  </si>
  <si>
    <t>岩南章</t>
  </si>
  <si>
    <t>玉旺坎</t>
  </si>
  <si>
    <t>2020.6.30</t>
  </si>
  <si>
    <t>玉应宽</t>
  </si>
  <si>
    <t>玉应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</si>
</sst>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6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方正仿宋_GBK"/>
      <charset val="134"/>
    </font>
    <font>
      <sz val="10"/>
      <name val="宋体"/>
      <charset val="134"/>
      <scheme val="minor"/>
    </font>
    <font>
      <sz val="1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10 10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4"/>
  <sheetViews>
    <sheetView workbookViewId="0">
      <pane xSplit="6" topLeftCell="I1" activePane="topRight" state="frozenSplit"/>
      <selection/>
      <selection pane="topRight" activeCell="J4" sqref="J4"/>
    </sheetView>
  </sheetViews>
  <sheetFormatPr defaultColWidth="9" defaultRowHeight="13.5" outlineLevelRow="3"/>
  <cols>
    <col min="1" max="1" width="4.875" style="2" customWidth="1"/>
    <col min="2" max="2" width="5.475" customWidth="1"/>
    <col min="3" max="3" width="18.625" customWidth="1"/>
    <col min="4" max="4" width="10.625" customWidth="1"/>
    <col min="5" max="5" width="13.25" customWidth="1"/>
    <col min="6" max="6" width="11.4833333333333" customWidth="1"/>
    <col min="7" max="7" width="15.9833333333333" customWidth="1"/>
    <col min="8" max="8" width="7.75" customWidth="1"/>
    <col min="10" max="10" width="8.75" style="15" customWidth="1"/>
    <col min="11" max="11" width="11.275" customWidth="1"/>
    <col min="12" max="12" width="9.375" style="15"/>
  </cols>
  <sheetData>
    <row r="1" s="2" customFormat="1" ht="39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2" customFormat="1" ht="58" customHeight="1" spans="1:12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20" t="s">
        <v>10</v>
      </c>
      <c r="K2" s="16" t="s">
        <v>11</v>
      </c>
      <c r="L2" s="20" t="s">
        <v>12</v>
      </c>
    </row>
    <row r="3" s="13" customFormat="1" ht="63" customHeight="1" spans="1:12">
      <c r="A3" s="10">
        <v>1</v>
      </c>
      <c r="B3" s="17" t="s">
        <v>13</v>
      </c>
      <c r="C3" s="17" t="s">
        <v>14</v>
      </c>
      <c r="D3" s="17" t="s">
        <v>15</v>
      </c>
      <c r="E3" s="17" t="s">
        <v>16</v>
      </c>
      <c r="F3" s="17" t="s">
        <v>17</v>
      </c>
      <c r="G3" s="17" t="s">
        <v>18</v>
      </c>
      <c r="H3" s="17" t="s">
        <v>19</v>
      </c>
      <c r="I3" s="17">
        <v>22</v>
      </c>
      <c r="J3" s="20">
        <v>166100</v>
      </c>
      <c r="K3" s="21">
        <v>0.15</v>
      </c>
      <c r="L3" s="20">
        <f>J3*K3</f>
        <v>24915</v>
      </c>
    </row>
    <row r="4" s="14" customFormat="1" ht="39" customHeight="1" spans="1:16361">
      <c r="A4" s="18" t="s">
        <v>20</v>
      </c>
      <c r="B4" s="19"/>
      <c r="C4" s="19"/>
      <c r="D4" s="19"/>
      <c r="E4" s="19"/>
      <c r="F4" s="19"/>
      <c r="G4" s="19"/>
      <c r="H4" s="19"/>
      <c r="I4" s="22">
        <f>SUM(I3:I3)</f>
        <v>22</v>
      </c>
      <c r="J4" s="22">
        <f>SUM(J3:J3)</f>
        <v>166100</v>
      </c>
      <c r="K4" s="23">
        <v>0.15</v>
      </c>
      <c r="L4" s="23">
        <f>SUM(L3:L3)</f>
        <v>24915</v>
      </c>
      <c r="XDY4" s="24"/>
      <c r="XDZ4" s="24"/>
      <c r="XEA4" s="24"/>
      <c r="XEB4" s="24"/>
      <c r="XEC4" s="24"/>
      <c r="XED4" s="24"/>
      <c r="XEE4" s="24"/>
      <c r="XEF4" s="24"/>
      <c r="XEG4" s="24"/>
    </row>
  </sheetData>
  <mergeCells count="2">
    <mergeCell ref="A1:L1"/>
    <mergeCell ref="A4:H4"/>
  </mergeCells>
  <pageMargins left="0.865972222222222" right="0.275" top="0.944444444444444" bottom="0.275" header="0.5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pane ySplit="3" topLeftCell="A4" activePane="bottomLeft" state="frozen"/>
      <selection/>
      <selection pane="bottomLeft" activeCell="F4" sqref="F4:F25"/>
    </sheetView>
  </sheetViews>
  <sheetFormatPr defaultColWidth="9" defaultRowHeight="13.5" outlineLevelCol="6"/>
  <cols>
    <col min="1" max="1" width="7.25" style="2" customWidth="1"/>
    <col min="2" max="2" width="11.0166666666667" style="2" customWidth="1"/>
    <col min="3" max="3" width="7.075" style="2" customWidth="1"/>
    <col min="4" max="4" width="14.6916666666667" style="2" customWidth="1"/>
    <col min="5" max="5" width="15.4833333333333" style="2" customWidth="1"/>
    <col min="6" max="6" width="11.625" style="2" customWidth="1"/>
    <col min="7" max="7" width="13.5083333333333" style="2" customWidth="1"/>
    <col min="8" max="16373" width="9" style="2"/>
  </cols>
  <sheetData>
    <row r="1" ht="25" customHeight="1" spans="1:4">
      <c r="A1" s="3" t="s">
        <v>21</v>
      </c>
      <c r="B1" s="3"/>
      <c r="C1" s="4"/>
      <c r="D1" s="4"/>
    </row>
    <row r="2" ht="57" customHeight="1" spans="1:7">
      <c r="A2" s="5" t="s">
        <v>22</v>
      </c>
      <c r="B2" s="5"/>
      <c r="C2" s="5"/>
      <c r="D2" s="5"/>
      <c r="E2" s="5"/>
      <c r="F2" s="5"/>
      <c r="G2" s="5"/>
    </row>
    <row r="3" s="1" customFormat="1" ht="38" customHeight="1" spans="1:7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 t="s">
        <v>28</v>
      </c>
      <c r="G3" s="6" t="s">
        <v>29</v>
      </c>
    </row>
    <row r="4" ht="21" customHeight="1" spans="1:7">
      <c r="A4" s="7">
        <v>1</v>
      </c>
      <c r="B4" s="8" t="s">
        <v>30</v>
      </c>
      <c r="C4" s="9" t="s">
        <v>31</v>
      </c>
      <c r="D4" s="9" t="s">
        <v>32</v>
      </c>
      <c r="E4" s="9" t="s">
        <v>33</v>
      </c>
      <c r="F4" s="8" t="s">
        <v>34</v>
      </c>
      <c r="G4" s="10" t="s">
        <v>35</v>
      </c>
    </row>
    <row r="5" ht="21" customHeight="1" spans="1:7">
      <c r="A5" s="7">
        <v>2</v>
      </c>
      <c r="B5" s="8" t="s">
        <v>36</v>
      </c>
      <c r="C5" s="9" t="s">
        <v>37</v>
      </c>
      <c r="D5" s="9" t="s">
        <v>32</v>
      </c>
      <c r="E5" s="9" t="s">
        <v>33</v>
      </c>
      <c r="F5" s="8" t="s">
        <v>38</v>
      </c>
      <c r="G5" s="10" t="s">
        <v>35</v>
      </c>
    </row>
    <row r="6" ht="21" customHeight="1" spans="1:7">
      <c r="A6" s="7">
        <v>3</v>
      </c>
      <c r="B6" s="8" t="s">
        <v>39</v>
      </c>
      <c r="C6" s="9" t="s">
        <v>31</v>
      </c>
      <c r="D6" s="9" t="s">
        <v>32</v>
      </c>
      <c r="E6" s="9" t="s">
        <v>33</v>
      </c>
      <c r="F6" s="8" t="s">
        <v>34</v>
      </c>
      <c r="G6" s="10" t="s">
        <v>35</v>
      </c>
    </row>
    <row r="7" ht="21" customHeight="1" spans="1:7">
      <c r="A7" s="7">
        <v>4</v>
      </c>
      <c r="B7" s="8" t="s">
        <v>40</v>
      </c>
      <c r="C7" s="9" t="s">
        <v>37</v>
      </c>
      <c r="D7" s="9" t="s">
        <v>32</v>
      </c>
      <c r="E7" s="9" t="s">
        <v>33</v>
      </c>
      <c r="F7" s="8" t="s">
        <v>34</v>
      </c>
      <c r="G7" s="10" t="s">
        <v>35</v>
      </c>
    </row>
    <row r="8" ht="21" customHeight="1" spans="1:7">
      <c r="A8" s="7">
        <v>5</v>
      </c>
      <c r="B8" s="8" t="s">
        <v>41</v>
      </c>
      <c r="C8" s="9" t="s">
        <v>31</v>
      </c>
      <c r="D8" s="9" t="s">
        <v>32</v>
      </c>
      <c r="E8" s="9" t="s">
        <v>33</v>
      </c>
      <c r="F8" s="8" t="s">
        <v>34</v>
      </c>
      <c r="G8" s="10" t="s">
        <v>35</v>
      </c>
    </row>
    <row r="9" ht="21" customHeight="1" spans="1:7">
      <c r="A9" s="7">
        <v>6</v>
      </c>
      <c r="B9" s="8" t="s">
        <v>42</v>
      </c>
      <c r="C9" s="9" t="s">
        <v>31</v>
      </c>
      <c r="D9" s="9" t="s">
        <v>32</v>
      </c>
      <c r="E9" s="9" t="s">
        <v>33</v>
      </c>
      <c r="F9" s="8" t="s">
        <v>34</v>
      </c>
      <c r="G9" s="10" t="s">
        <v>35</v>
      </c>
    </row>
    <row r="10" ht="21" customHeight="1" spans="1:7">
      <c r="A10" s="7">
        <v>7</v>
      </c>
      <c r="B10" s="11" t="s">
        <v>43</v>
      </c>
      <c r="C10" s="9" t="s">
        <v>37</v>
      </c>
      <c r="D10" s="9" t="s">
        <v>32</v>
      </c>
      <c r="E10" s="9" t="s">
        <v>33</v>
      </c>
      <c r="F10" s="8" t="s">
        <v>38</v>
      </c>
      <c r="G10" s="10" t="s">
        <v>35</v>
      </c>
    </row>
    <row r="11" ht="21" customHeight="1" spans="1:7">
      <c r="A11" s="7">
        <v>8</v>
      </c>
      <c r="B11" s="8" t="s">
        <v>44</v>
      </c>
      <c r="C11" s="9" t="s">
        <v>31</v>
      </c>
      <c r="D11" s="9" t="s">
        <v>32</v>
      </c>
      <c r="E11" s="9" t="s">
        <v>33</v>
      </c>
      <c r="F11" s="8" t="s">
        <v>34</v>
      </c>
      <c r="G11" s="10" t="s">
        <v>35</v>
      </c>
    </row>
    <row r="12" ht="21" customHeight="1" spans="1:7">
      <c r="A12" s="7">
        <v>9</v>
      </c>
      <c r="B12" s="8" t="s">
        <v>45</v>
      </c>
      <c r="C12" s="9" t="s">
        <v>31</v>
      </c>
      <c r="D12" s="9" t="s">
        <v>32</v>
      </c>
      <c r="E12" s="9" t="s">
        <v>33</v>
      </c>
      <c r="F12" s="8" t="s">
        <v>34</v>
      </c>
      <c r="G12" s="10" t="s">
        <v>35</v>
      </c>
    </row>
    <row r="13" ht="21" customHeight="1" spans="1:7">
      <c r="A13" s="7">
        <v>10</v>
      </c>
      <c r="B13" s="11" t="s">
        <v>46</v>
      </c>
      <c r="C13" s="9" t="s">
        <v>37</v>
      </c>
      <c r="D13" s="9" t="s">
        <v>32</v>
      </c>
      <c r="E13" s="9" t="s">
        <v>33</v>
      </c>
      <c r="F13" s="8" t="s">
        <v>38</v>
      </c>
      <c r="G13" s="10" t="s">
        <v>35</v>
      </c>
    </row>
    <row r="14" ht="21" customHeight="1" spans="1:7">
      <c r="A14" s="7">
        <v>11</v>
      </c>
      <c r="B14" s="8" t="s">
        <v>47</v>
      </c>
      <c r="C14" s="9" t="s">
        <v>37</v>
      </c>
      <c r="D14" s="9" t="s">
        <v>32</v>
      </c>
      <c r="E14" s="9" t="s">
        <v>33</v>
      </c>
      <c r="F14" s="8" t="s">
        <v>38</v>
      </c>
      <c r="G14" s="10" t="s">
        <v>35</v>
      </c>
    </row>
    <row r="15" ht="21" customHeight="1" spans="1:7">
      <c r="A15" s="7">
        <v>12</v>
      </c>
      <c r="B15" s="8" t="s">
        <v>48</v>
      </c>
      <c r="C15" s="9" t="s">
        <v>31</v>
      </c>
      <c r="D15" s="9" t="s">
        <v>49</v>
      </c>
      <c r="E15" s="9" t="s">
        <v>33</v>
      </c>
      <c r="F15" s="8" t="s">
        <v>34</v>
      </c>
      <c r="G15" s="10" t="s">
        <v>35</v>
      </c>
    </row>
    <row r="16" ht="21" customHeight="1" spans="1:7">
      <c r="A16" s="7">
        <v>13</v>
      </c>
      <c r="B16" s="8" t="s">
        <v>50</v>
      </c>
      <c r="C16" s="9" t="s">
        <v>31</v>
      </c>
      <c r="D16" s="9" t="s">
        <v>49</v>
      </c>
      <c r="E16" s="9" t="s">
        <v>33</v>
      </c>
      <c r="F16" s="8" t="s">
        <v>34</v>
      </c>
      <c r="G16" s="10" t="s">
        <v>35</v>
      </c>
    </row>
    <row r="17" ht="21" customHeight="1" spans="1:7">
      <c r="A17" s="7">
        <v>14</v>
      </c>
      <c r="B17" s="8" t="s">
        <v>51</v>
      </c>
      <c r="C17" s="9" t="s">
        <v>37</v>
      </c>
      <c r="D17" s="9" t="s">
        <v>49</v>
      </c>
      <c r="E17" s="9" t="s">
        <v>33</v>
      </c>
      <c r="F17" s="8" t="s">
        <v>34</v>
      </c>
      <c r="G17" s="10" t="s">
        <v>35</v>
      </c>
    </row>
    <row r="18" ht="21" customHeight="1" spans="1:7">
      <c r="A18" s="7">
        <v>15</v>
      </c>
      <c r="B18" s="8" t="s">
        <v>52</v>
      </c>
      <c r="C18" s="9" t="s">
        <v>31</v>
      </c>
      <c r="D18" s="9" t="s">
        <v>49</v>
      </c>
      <c r="E18" s="9" t="s">
        <v>33</v>
      </c>
      <c r="F18" s="8" t="s">
        <v>34</v>
      </c>
      <c r="G18" s="10" t="s">
        <v>35</v>
      </c>
    </row>
    <row r="19" ht="21" customHeight="1" spans="1:7">
      <c r="A19" s="7">
        <v>16</v>
      </c>
      <c r="B19" s="11" t="s">
        <v>53</v>
      </c>
      <c r="C19" s="9" t="s">
        <v>37</v>
      </c>
      <c r="D19" s="9" t="s">
        <v>49</v>
      </c>
      <c r="E19" s="9" t="s">
        <v>33</v>
      </c>
      <c r="F19" s="8" t="s">
        <v>38</v>
      </c>
      <c r="G19" s="10" t="s">
        <v>35</v>
      </c>
    </row>
    <row r="20" ht="21" customHeight="1" spans="1:7">
      <c r="A20" s="7">
        <v>17</v>
      </c>
      <c r="B20" s="8" t="s">
        <v>54</v>
      </c>
      <c r="C20" s="9" t="s">
        <v>37</v>
      </c>
      <c r="D20" s="9" t="s">
        <v>55</v>
      </c>
      <c r="E20" s="9" t="s">
        <v>33</v>
      </c>
      <c r="F20" s="8" t="s">
        <v>38</v>
      </c>
      <c r="G20" s="10" t="s">
        <v>35</v>
      </c>
    </row>
    <row r="21" ht="21" customHeight="1" spans="1:7">
      <c r="A21" s="7">
        <v>18</v>
      </c>
      <c r="B21" s="8" t="s">
        <v>56</v>
      </c>
      <c r="C21" s="9" t="s">
        <v>31</v>
      </c>
      <c r="D21" s="9" t="s">
        <v>57</v>
      </c>
      <c r="E21" s="9" t="s">
        <v>33</v>
      </c>
      <c r="F21" s="8" t="s">
        <v>34</v>
      </c>
      <c r="G21" s="10" t="s">
        <v>35</v>
      </c>
    </row>
    <row r="22" ht="21" customHeight="1" spans="1:7">
      <c r="A22" s="7">
        <v>19</v>
      </c>
      <c r="B22" s="8" t="s">
        <v>58</v>
      </c>
      <c r="C22" s="9" t="s">
        <v>37</v>
      </c>
      <c r="D22" s="9" t="s">
        <v>57</v>
      </c>
      <c r="E22" s="9" t="s">
        <v>33</v>
      </c>
      <c r="F22" s="8" t="s">
        <v>38</v>
      </c>
      <c r="G22" s="10" t="s">
        <v>35</v>
      </c>
    </row>
    <row r="23" ht="21" customHeight="1" spans="1:7">
      <c r="A23" s="7">
        <v>20</v>
      </c>
      <c r="B23" s="11" t="s">
        <v>59</v>
      </c>
      <c r="C23" s="9" t="s">
        <v>31</v>
      </c>
      <c r="D23" s="9" t="s">
        <v>60</v>
      </c>
      <c r="E23" s="9" t="s">
        <v>33</v>
      </c>
      <c r="F23" s="8" t="s">
        <v>34</v>
      </c>
      <c r="G23" s="10" t="s">
        <v>35</v>
      </c>
    </row>
    <row r="24" ht="21" customHeight="1" spans="1:7">
      <c r="A24" s="7">
        <v>21</v>
      </c>
      <c r="B24" s="8" t="s">
        <v>61</v>
      </c>
      <c r="C24" s="9" t="s">
        <v>31</v>
      </c>
      <c r="D24" s="9" t="s">
        <v>60</v>
      </c>
      <c r="E24" s="9" t="s">
        <v>33</v>
      </c>
      <c r="F24" s="8" t="s">
        <v>34</v>
      </c>
      <c r="G24" s="10" t="s">
        <v>35</v>
      </c>
    </row>
    <row r="25" ht="21" customHeight="1" spans="1:7">
      <c r="A25" s="7">
        <v>22</v>
      </c>
      <c r="B25" s="8" t="s">
        <v>62</v>
      </c>
      <c r="C25" s="9" t="s">
        <v>31</v>
      </c>
      <c r="D25" s="9" t="s">
        <v>60</v>
      </c>
      <c r="E25" s="9" t="s">
        <v>33</v>
      </c>
      <c r="F25" s="8" t="s">
        <v>34</v>
      </c>
      <c r="G25" s="10" t="s">
        <v>35</v>
      </c>
    </row>
  </sheetData>
  <autoFilter ref="A3:E3">
    <extLst/>
  </autoFilter>
  <mergeCells count="2">
    <mergeCell ref="A1:B1"/>
    <mergeCell ref="A2:G2"/>
  </mergeCells>
  <printOptions horizontalCentered="1"/>
  <pageMargins left="0.236111111111111" right="0.196527777777778" top="0.66875" bottom="0.511805555555556" header="0.314583333333333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补贴企业</vt:lpstr>
      <vt:lpstr>吸纳贫困劳动力人员明细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2018-11-19T04:05:00Z</dcterms:created>
  <dcterms:modified xsi:type="dcterms:W3CDTF">2020-12-16T03:15:08Z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