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63" firstSheet="4" activeTab="1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_FilterDatabase" localSheetId="6" hidden="1">部门基本支出预算表07!$A$8:$AA$56</definedName>
    <definedName name="_xlnm._FilterDatabase" localSheetId="7" hidden="1">部门项目支出预算表08!$A$1:$AA$112</definedName>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44525"/>
</workbook>
</file>

<file path=xl/sharedStrings.xml><?xml version="1.0" encoding="utf-8"?>
<sst xmlns="http://schemas.openxmlformats.org/spreadsheetml/2006/main" count="4656" uniqueCount="973">
  <si>
    <t>公开01表</t>
  </si>
  <si>
    <t>部门财务收支预算总表</t>
  </si>
  <si>
    <t>单位名称：勐海县教育体育局</t>
  </si>
  <si>
    <t>单位:元</t>
  </si>
  <si>
    <t>收        入</t>
  </si>
  <si>
    <t>支        出</t>
  </si>
  <si>
    <t>项      目</t>
  </si>
  <si>
    <t>2023年预算数</t>
  </si>
  <si>
    <t>项目（按功能分类）</t>
  </si>
  <si>
    <t>一、一般公共预算拨款收入</t>
  </si>
  <si>
    <t>一、教育支出</t>
  </si>
  <si>
    <t>二、政府性基金预算拨款收入</t>
  </si>
  <si>
    <t>二、文化旅游体育与传媒支出</t>
  </si>
  <si>
    <t>三、国有资本经营预算拨款收入</t>
  </si>
  <si>
    <t>三、社会保障和就业支出</t>
  </si>
  <si>
    <t>四、财政专户管理资金收入</t>
  </si>
  <si>
    <t>四、卫生健康支出</t>
  </si>
  <si>
    <t>五、单位资金</t>
  </si>
  <si>
    <t>五、住房保障支出</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</si>
  <si>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</si>
  <si>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</si>
  <si>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</si>
  <si>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</si>
  <si>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</si>
  <si>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</si>
  <si>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</si>
  <si>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</si>
  <si>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</si>
  <si>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</si>
  <si>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</si>
  <si>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</si>
  <si>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</si>
  <si>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</si>
  <si>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</si>
  <si>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</si>
  <si>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</si>
  <si>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</si>
  <si>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</si>
  <si>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</si>
  <si>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</si>
  <si>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</si>
  <si>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</si>
  <si>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</si>
  <si>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</si>
  <si>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</si>
  <si>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</si>
  <si>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</si>
  <si>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</si>
  <si>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</si>
  <si>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</si>
  <si>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</si>
  <si>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</si>
  <si>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</si>
  <si>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勐海县教育体育局</t>
  </si>
  <si>
    <t>勐海县教育体育局教育科学研究室</t>
  </si>
  <si>
    <t>勐海县招生委员会办公室</t>
  </si>
  <si>
    <t>勐海县教育局勤工俭学服务中心</t>
  </si>
  <si>
    <t>勐海县青少年校外活动中心</t>
  </si>
  <si>
    <t>勐海县业余少体校</t>
  </si>
  <si>
    <t>勐海县教育体育局学生资助管理中心</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</si>
  <si>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</si>
  <si>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</si>
  <si>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</si>
  <si>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</si>
  <si>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</si>
  <si>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</si>
  <si>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</si>
  <si>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</si>
  <si>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</si>
  <si>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</si>
  <si>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</si>
  <si>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</si>
  <si>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</si>
  <si>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</si>
  <si>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20501</t>
  </si>
  <si>
    <t xml:space="preserve">  教育管理事务</t>
  </si>
  <si>
    <t>2050101</t>
  </si>
  <si>
    <t xml:space="preserve">    行政运行</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</si>
  <si>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</si>
  <si>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</si>
  <si>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</si>
  <si>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</si>
  <si>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</si>
  <si>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</si>
  <si>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</si>
  <si>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</si>
  <si>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</si>
  <si>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</si>
  <si>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</si>
  <si>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</si>
  <si>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</si>
  <si>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</si>
  <si>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</si>
  <si>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</si>
  <si>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</si>
  <si>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</si>
  <si>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2050302</t>
  </si>
  <si>
    <t xml:space="preserve">    中等职业教育</t>
  </si>
  <si>
    <t>20509</t>
  </si>
  <si>
    <t xml:space="preserve">  教育费附加安排的支出</t>
  </si>
  <si>
    <t>2050999</t>
  </si>
  <si>
    <t xml:space="preserve">    其他教育费附加安排的支出</t>
  </si>
  <si>
    <t>20599</t>
  </si>
  <si>
    <t xml:space="preserve">  其他教育支出</t>
  </si>
  <si>
    <t>2059999</t>
  </si>
  <si>
    <t xml:space="preserve">    其他教育支出</t>
  </si>
  <si>
    <t>207</t>
  </si>
  <si>
    <t>文化旅游体育与传媒支出</t>
  </si>
  <si>
    <t>20703</t>
  </si>
  <si>
    <t xml:space="preserve">  体育</t>
  </si>
  <si>
    <t>2070307</t>
  </si>
  <si>
    <t xml:space="preserve">    体育场馆</t>
  </si>
  <si>
    <t>2070308</t>
  </si>
  <si>
    <t xml:space="preserve">    群众体育</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</si>
  <si>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</si>
  <si>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</si>
  <si>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</si>
  <si>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</si>
  <si>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</si>
  <si>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</si>
  <si>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</si>
  <si>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</si>
  <si>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</si>
  <si>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</si>
  <si>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</si>
  <si>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</si>
  <si>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</si>
  <si>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</si>
  <si>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</si>
  <si>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</si>
  <si>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</si>
  <si>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</si>
  <si>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</si>
  <si>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</si>
  <si>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</si>
  <si>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</si>
  <si>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</si>
  <si>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</si>
  <si>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</si>
  <si>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</si>
  <si>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</si>
  <si>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</si>
  <si>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</si>
  <si>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</si>
  <si>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</si>
  <si>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</si>
  <si>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</si>
  <si>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</si>
  <si>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</si>
  <si>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</si>
  <si>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</si>
  <si>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</si>
  <si>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</si>
  <si>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</si>
  <si>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</si>
  <si>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</si>
  <si>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</si>
  <si>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</si>
  <si>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</si>
  <si>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</si>
  <si>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</si>
  <si>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</si>
  <si>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</si>
  <si>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</si>
  <si>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</si>
  <si>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</si>
  <si>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</si>
  <si>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</si>
  <si>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</si>
  <si>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</si>
  <si>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</si>
  <si>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</si>
  <si>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</si>
  <si>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</si>
  <si>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</si>
  <si>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</si>
  <si>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</si>
  <si>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</si>
  <si>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</si>
  <si>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</si>
  <si>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</si>
  <si>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</si>
  <si>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</si>
  <si>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</si>
  <si>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</si>
  <si>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</si>
  <si>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</si>
  <si>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</si>
  <si>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</si>
  <si>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</si>
  <si>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</si>
  <si>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</si>
  <si>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</si>
  <si>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</si>
  <si>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</si>
  <si>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</si>
  <si>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</si>
  <si>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</si>
  <si>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</si>
  <si>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</si>
  <si>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</si>
  <si>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</si>
  <si>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</si>
  <si>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</si>
  <si>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</si>
  <si>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</si>
  <si>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</si>
  <si>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</si>
  <si>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</si>
  <si>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</si>
  <si>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</si>
  <si>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</si>
  <si>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</si>
  <si>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</si>
  <si>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</si>
  <si>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</si>
  <si>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</si>
  <si>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</si>
  <si>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</si>
  <si>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</si>
  <si>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</si>
  <si>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</si>
  <si>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</si>
  <si>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</si>
  <si>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</si>
  <si>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</si>
  <si>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06</t>
  </si>
  <si>
    <t xml:space="preserve">  公务接待费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</si>
  <si>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</si>
  <si>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</si>
  <si>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</si>
  <si>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</si>
  <si>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</si>
  <si>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</si>
  <si>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</si>
  <si>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</si>
  <si>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</si>
  <si>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设备购置</t>
  </si>
  <si>
    <t xml:space="preserve">  水费</t>
  </si>
  <si>
    <t>504</t>
  </si>
  <si>
    <t>机关资本性支出（二）</t>
  </si>
  <si>
    <t xml:space="preserve">  电费</t>
  </si>
  <si>
    <t xml:space="preserve">  房屋建筑物购建</t>
  </si>
  <si>
    <t xml:space="preserve">  邮电费</t>
  </si>
  <si>
    <t xml:space="preserve">  基础设施建设</t>
  </si>
  <si>
    <t xml:space="preserve">  物业管理费</t>
  </si>
  <si>
    <t>505</t>
  </si>
  <si>
    <t>对事业单位经常性补助</t>
  </si>
  <si>
    <t xml:space="preserve">  差旅费</t>
  </si>
  <si>
    <t xml:space="preserve">  工资福利支出</t>
  </si>
  <si>
    <t xml:space="preserve">  商品和服务支出</t>
  </si>
  <si>
    <t>509</t>
  </si>
  <si>
    <t>对个人和家庭的补助</t>
  </si>
  <si>
    <t xml:space="preserve">  社会福利和救助</t>
  </si>
  <si>
    <t xml:space="preserve">  专用材料费</t>
  </si>
  <si>
    <t xml:space="preserve">  助学金</t>
  </si>
  <si>
    <t>26</t>
  </si>
  <si>
    <t xml:space="preserve">  劳务费</t>
  </si>
  <si>
    <t>27</t>
  </si>
  <si>
    <t>28</t>
  </si>
  <si>
    <t xml:space="preserve">  工会经费</t>
  </si>
  <si>
    <t>29</t>
  </si>
  <si>
    <t xml:space="preserve">  福利费</t>
  </si>
  <si>
    <t>31</t>
  </si>
  <si>
    <t>39</t>
  </si>
  <si>
    <t xml:space="preserve">  其他交通费用</t>
  </si>
  <si>
    <t>303</t>
  </si>
  <si>
    <t xml:space="preserve">  抚恤金</t>
  </si>
  <si>
    <t xml:space="preserve">  生活补助</t>
  </si>
  <si>
    <t>309</t>
  </si>
  <si>
    <t>资本性支出（基本建设）</t>
  </si>
  <si>
    <t>310</t>
  </si>
  <si>
    <t>资本性支出</t>
  </si>
  <si>
    <t xml:space="preserve">  办公设备购置</t>
  </si>
  <si>
    <t xml:space="preserve">  专用设备购置</t>
  </si>
  <si>
    <t>公开06表</t>
  </si>
  <si>
    <t>一般公共预算支出预算表（按功能科目分类）</t>
  </si>
  <si>
    <t>部门预算支出功能分类科目</t>
  </si>
  <si>
    <t>对个人和家庭补助</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</si>
  <si>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</si>
  <si>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</si>
  <si>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</si>
  <si>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</si>
  <si>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</si>
  <si>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</si>
  <si>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</si>
  <si>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</si>
  <si>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</si>
  <si>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</si>
  <si>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</si>
  <si>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</si>
  <si>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</si>
  <si>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</si>
  <si>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</si>
  <si>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</si>
  <si>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</si>
  <si>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</si>
  <si>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</si>
  <si>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</si>
  <si>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</si>
  <si>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</si>
  <si>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</si>
  <si>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</si>
  <si>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</si>
  <si>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532822210000000020980</t>
  </si>
  <si>
    <t>行政人员支出工资</t>
  </si>
  <si>
    <t>行政运行</t>
  </si>
  <si>
    <t>30101</t>
  </si>
  <si>
    <t>基本工资</t>
  </si>
  <si>
    <t>532822210000000020981</t>
  </si>
  <si>
    <t>事业人员支出工资</t>
  </si>
  <si>
    <t>其他教育管理事务支出</t>
  </si>
  <si>
    <t>30102</t>
  </si>
  <si>
    <t>津贴补贴</t>
  </si>
  <si>
    <t>30103</t>
  </si>
  <si>
    <t>奖金</t>
  </si>
  <si>
    <t>532822210000000023253</t>
  </si>
  <si>
    <t>绩效考核基础奖</t>
  </si>
  <si>
    <t>30107</t>
  </si>
  <si>
    <t>绩效工资</t>
  </si>
  <si>
    <t>532822210000000020982</t>
  </si>
  <si>
    <t>月奖励性绩效工资</t>
  </si>
  <si>
    <t>532822210000000020983</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</si>
  <si>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</si>
  <si>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</si>
  <si>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</si>
  <si>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</si>
  <si>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</si>
  <si>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</si>
  <si>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</si>
  <si>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</si>
  <si>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</si>
  <si>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</si>
  <si>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</si>
  <si>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</si>
  <si>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</si>
  <si>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</si>
  <si>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</si>
  <si>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</si>
  <si>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</si>
  <si>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532822210000000020984</t>
  </si>
  <si>
    <t>住房公积金</t>
  </si>
  <si>
    <t>30113</t>
  </si>
  <si>
    <t>532822210000000018998</t>
  </si>
  <si>
    <t>一般公用经费</t>
  </si>
  <si>
    <t>30206</t>
  </si>
  <si>
    <t>电费</t>
  </si>
  <si>
    <t>30207</t>
  </si>
  <si>
    <t>邮电费</t>
  </si>
  <si>
    <t>532822210000000022710</t>
  </si>
  <si>
    <t>公务接待费</t>
  </si>
  <si>
    <t>30217</t>
  </si>
  <si>
    <t>532822210000000020986</t>
  </si>
  <si>
    <t>公车购置及运维费</t>
  </si>
  <si>
    <t>30231</t>
  </si>
  <si>
    <t>公务用车运行维护费</t>
  </si>
  <si>
    <t>30201</t>
  </si>
  <si>
    <t>办公费</t>
  </si>
  <si>
    <t>30211</t>
  </si>
  <si>
    <t>差旅费</t>
  </si>
  <si>
    <t>30213</t>
  </si>
  <si>
    <t>维修（护）费</t>
  </si>
  <si>
    <t>30205</t>
  </si>
  <si>
    <t>水费</t>
  </si>
  <si>
    <t>30218</t>
  </si>
  <si>
    <t>专用材料费</t>
  </si>
  <si>
    <t>30209</t>
  </si>
  <si>
    <t>物业管理费</t>
  </si>
  <si>
    <t>30216</t>
  </si>
  <si>
    <t>培训费</t>
  </si>
  <si>
    <t>30227</t>
  </si>
  <si>
    <t>委托业务费</t>
  </si>
  <si>
    <t>532822210000000020988</t>
  </si>
  <si>
    <t>工会经费</t>
  </si>
  <si>
    <t>30228</t>
  </si>
  <si>
    <t>532822210000000020989</t>
  </si>
  <si>
    <t>福利费</t>
  </si>
  <si>
    <t>30229</t>
  </si>
  <si>
    <t>532822210000000020987</t>
  </si>
  <si>
    <t>行政人员公务交通补贴</t>
  </si>
  <si>
    <t>30239</t>
  </si>
  <si>
    <t>其他交通费用</t>
  </si>
  <si>
    <t>行政单位离退休</t>
  </si>
  <si>
    <t>30299</t>
  </si>
  <si>
    <t>其他商品和服务支出</t>
  </si>
  <si>
    <t>事业单位离退休</t>
  </si>
  <si>
    <t>532822210000000020985</t>
  </si>
  <si>
    <t>死亡抚恤</t>
  </si>
  <si>
    <t>30305</t>
  </si>
  <si>
    <t>生活补助</t>
  </si>
  <si>
    <t>532822231100001644535</t>
  </si>
  <si>
    <t>政府购买食堂服务人员经费</t>
  </si>
  <si>
    <t>其他教育费附加安排的支出</t>
  </si>
  <si>
    <t>其他工资福利支出</t>
  </si>
  <si>
    <t>公开08表</t>
  </si>
  <si>
    <t>部门项目支出预算表</t>
  </si>
  <si>
    <t>勐海县第三中学改造建设项目专项资金</t>
  </si>
  <si>
    <t xml:space="preserve">  勐海县教育体育局</t>
  </si>
  <si>
    <t>532822231100001188032</t>
  </si>
  <si>
    <t>初中教育</t>
  </si>
  <si>
    <t>30901</t>
  </si>
  <si>
    <t>房屋建筑物购建</t>
  </si>
  <si>
    <t>2020年生源地信用助学贷款风险补偿经费</t>
  </si>
  <si>
    <t>532822200000000000544</t>
  </si>
  <si>
    <t>高等教育</t>
  </si>
  <si>
    <t>改善普通高中办学条件中央专项资金</t>
  </si>
  <si>
    <t>532822221100000839909</t>
  </si>
  <si>
    <t>高中教育</t>
  </si>
  <si>
    <t>31003</t>
  </si>
  <si>
    <t>专用设备购置</t>
  </si>
  <si>
    <t>勐海县民族体育中心及广场建设项目经费</t>
  </si>
  <si>
    <t>532822231100001443417</t>
  </si>
  <si>
    <t>其他教育支出</t>
  </si>
  <si>
    <t>勐海县勐阿镇贺建村民委员会幼儿园改造项目资金</t>
  </si>
  <si>
    <t>532822231100001648046</t>
  </si>
  <si>
    <t>学前教育</t>
  </si>
  <si>
    <t>非税收入专户管理资金—考试考务费资金</t>
  </si>
  <si>
    <t>532822231100001512246</t>
  </si>
  <si>
    <t>30226</t>
  </si>
  <si>
    <t>劳务费</t>
  </si>
  <si>
    <t>31002</t>
  </si>
  <si>
    <t>办公设备购置</t>
  </si>
  <si>
    <t>勐满镇中心小学八八校区校舍建设项目专项资金</t>
  </si>
  <si>
    <t>532822231100001211069</t>
  </si>
  <si>
    <t>小学教育</t>
  </si>
  <si>
    <t>勐宋乡曼方小学综合楼建设项目专项资金</t>
  </si>
  <si>
    <t>532822221100000418651</t>
  </si>
  <si>
    <t>勐海县民族体育中心及广场建设项目偿还基金投资款及收益专项资金</t>
  </si>
  <si>
    <t>532822231100001190456</t>
  </si>
  <si>
    <t>30905</t>
  </si>
  <si>
    <t>基础设施建设</t>
  </si>
  <si>
    <t>优师计划项目补助资金</t>
  </si>
  <si>
    <t>532822231100001500490</t>
  </si>
  <si>
    <t>其他普通教育支出</t>
  </si>
  <si>
    <t>30308</t>
  </si>
  <si>
    <t>助学金</t>
  </si>
  <si>
    <t>普通高中阶段学杂费免补经费</t>
  </si>
  <si>
    <t>532822231100001227316</t>
  </si>
  <si>
    <t>县级普通高中建档立卡家庭经济困难学生免学杂费经费</t>
  </si>
  <si>
    <t>532822231100001227359</t>
  </si>
  <si>
    <t>县级普通高中建档立卡贫困户学生生活费补助资金</t>
  </si>
  <si>
    <t>532822231100001227355</t>
  </si>
  <si>
    <t>学前教育家庭经济困难幼儿资助县级经费</t>
  </si>
  <si>
    <t>532822231100001181826</t>
  </si>
  <si>
    <t>县级普通高中学校生均公用经费</t>
  </si>
  <si>
    <t>532822231100001227238</t>
  </si>
  <si>
    <t>30202</t>
  </si>
  <si>
    <t>印刷费</t>
  </si>
  <si>
    <t>结转结余-学前教育专项资金</t>
  </si>
  <si>
    <t>结转结余-小学教育专项资金</t>
  </si>
  <si>
    <t>结转结余-中等职业教育专项资金</t>
  </si>
  <si>
    <t>中等职业教育</t>
  </si>
  <si>
    <t>县级普通高中国家助学金补助资金</t>
  </si>
  <si>
    <t>532822231100001227375</t>
  </si>
  <si>
    <t>2021年城乡义务教育校舍维修长效机制建设项目经费</t>
  </si>
  <si>
    <t>532822231100001182994</t>
  </si>
  <si>
    <t>勐海县西定乡南么幼儿园建设项目的专项资金</t>
  </si>
  <si>
    <t>532822221100000418781</t>
  </si>
  <si>
    <t>勐海县民族体育中心及广场建设项目还本付息专项资金</t>
  </si>
  <si>
    <t>532822221100000438887</t>
  </si>
  <si>
    <t>勐海中学联合办学合作专项经费</t>
  </si>
  <si>
    <t>532822221100000417468</t>
  </si>
  <si>
    <t>公费师范生专项资金</t>
  </si>
  <si>
    <t>532822221100000558651</t>
  </si>
  <si>
    <t>结转结余资金——其他普通教育支出专项资金</t>
  </si>
  <si>
    <t xml:space="preserve"> 其他普通教育支出</t>
  </si>
  <si>
    <t xml:space="preserve"> 基础设施建设</t>
  </si>
  <si>
    <t xml:space="preserve"> 专用设备购置</t>
  </si>
  <si>
    <t xml:space="preserve"> 其他商品和服务支出</t>
  </si>
  <si>
    <t xml:space="preserve">  其他普通教育支出</t>
  </si>
  <si>
    <t>结余结转资金—2022体艺股各项工作经费及运动场地项目资金</t>
  </si>
  <si>
    <t xml:space="preserve">  群众体育</t>
  </si>
  <si>
    <t xml:space="preserve">  体育场馆</t>
  </si>
  <si>
    <t>结转结余资金——其他教育管理事务支出专项资金</t>
  </si>
  <si>
    <t xml:space="preserve">  其他教育管理事务支出</t>
  </si>
  <si>
    <t xml:space="preserve"> 其他教育管理事务支出</t>
  </si>
  <si>
    <t>结转结余资金——小学教育专项资金</t>
  </si>
  <si>
    <t xml:space="preserve">  小学教育</t>
  </si>
  <si>
    <t>结转结余资金——学前教育专项资金</t>
  </si>
  <si>
    <t xml:space="preserve">   </t>
  </si>
  <si>
    <t xml:space="preserve">  学前教育</t>
  </si>
  <si>
    <t>结转结余资金——行政运行专项资金</t>
  </si>
  <si>
    <t xml:space="preserve">  行政运行</t>
  </si>
  <si>
    <t xml:space="preserve"> 行政运行</t>
  </si>
  <si>
    <t>公开09表</t>
  </si>
  <si>
    <t>部门上年结余结转支出预算表</t>
  </si>
  <si>
    <t>单位名称</t>
  </si>
  <si>
    <t>基本支出/
项目支出</t>
  </si>
  <si>
    <t>财政拨款结余结转</t>
  </si>
  <si>
    <t>结转结余-2022体艺股各项工作经费及运动场地项目资金</t>
  </si>
  <si>
    <t>体育场馆</t>
  </si>
  <si>
    <t>31001</t>
  </si>
  <si>
    <t>群众体育</t>
  </si>
  <si>
    <t>结转结余-其他教育管理事务支出专项资金</t>
  </si>
  <si>
    <t>结转结余-其他普通教育支出专项资金</t>
  </si>
  <si>
    <t>结转结余-行政运行专项资金</t>
  </si>
  <si>
    <t>公开10表</t>
  </si>
  <si>
    <t>部门政府性基金预算支出预算表</t>
  </si>
  <si>
    <t>本年政府性基金预算支出</t>
  </si>
  <si>
    <t>本单位无此公开事项。</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</si>
  <si>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</si>
  <si>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</si>
  <si>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</si>
  <si>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</si>
  <si>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</si>
  <si>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</si>
  <si>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</si>
  <si>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</si>
  <si>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</si>
  <si>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</si>
  <si>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</si>
  <si>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</si>
  <si>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</si>
  <si>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</si>
  <si>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</si>
  <si>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</si>
  <si>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</si>
  <si>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</si>
  <si>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</si>
  <si>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</si>
  <si>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打印纸</t>
  </si>
  <si>
    <t>A05040101 复印纸</t>
  </si>
  <si>
    <t>2050199 其他教育管理事务支出</t>
  </si>
  <si>
    <t>30201 办公费</t>
  </si>
  <si>
    <t>件</t>
  </si>
  <si>
    <t>设备</t>
  </si>
  <si>
    <t>A02000000 设备</t>
  </si>
  <si>
    <t>2050204 高中教育</t>
  </si>
  <si>
    <t>31003 专用设备购置</t>
  </si>
  <si>
    <t>台</t>
  </si>
  <si>
    <t>无形资产</t>
  </si>
  <si>
    <t>A08000000 无形资产</t>
  </si>
  <si>
    <t>套</t>
  </si>
  <si>
    <t>家具和用具</t>
  </si>
  <si>
    <t>A05000000 家具和用具</t>
  </si>
  <si>
    <t>张</t>
  </si>
  <si>
    <t>公车加油</t>
  </si>
  <si>
    <t>C23120302 车辆加油、添加燃料服务</t>
  </si>
  <si>
    <t>2050101 行政运行</t>
  </si>
  <si>
    <t>30231 公务用车运行维护费</t>
  </si>
  <si>
    <t>年</t>
  </si>
  <si>
    <t>公车维修</t>
  </si>
  <si>
    <t>C23120301 车辆维修和保养服务</t>
  </si>
  <si>
    <t>公车保险</t>
  </si>
  <si>
    <t>C18049900 其他保险服务</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</si>
  <si>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</si>
  <si>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</si>
  <si>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</si>
  <si>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</si>
  <si>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</si>
  <si>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</si>
  <si>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</si>
  <si>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</si>
  <si>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</si>
  <si>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</si>
  <si>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</si>
  <si>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</si>
  <si>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</si>
  <si>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</si>
  <si>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</si>
  <si>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</si>
  <si>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</si>
  <si>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</si>
  <si>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</si>
  <si>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</si>
  <si>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</si>
  <si>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二、“三公”经费增减变化原因说明:因单位人员、公车使用情况未发生变化，较上年预算数相比，无增减变化。</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</si>
  <si>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</si>
  <si>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</si>
  <si>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</si>
  <si>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</si>
  <si>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</si>
  <si>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</si>
  <si>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</si>
  <si>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</si>
  <si>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</si>
  <si>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</si>
  <si>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</si>
  <si>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</si>
  <si>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勐海县第三中学改造建设项目专项资金</t>
  </si>
  <si>
    <t>1.勐海县第三中学本部及勐海县第三中学黎明校区内校园基础设施的改造和修缮，总投资1806万元
2.改善办学条件</t>
  </si>
  <si>
    <t>产出指标</t>
  </si>
  <si>
    <t>数量指标</t>
  </si>
  <si>
    <t>资金到位率</t>
  </si>
  <si>
    <t>=</t>
  </si>
  <si>
    <t>100</t>
  </si>
  <si>
    <t>%</t>
  </si>
  <si>
    <t>定性指标</t>
  </si>
  <si>
    <t>反映资金到位程度</t>
  </si>
  <si>
    <t>质量指标</t>
  </si>
  <si>
    <t>项目建设达标率</t>
  </si>
  <si>
    <t>所实施项目均按国家标准一次性验收合格</t>
  </si>
  <si>
    <t>成本指标</t>
  </si>
  <si>
    <t>总建设成本</t>
  </si>
  <si>
    <t>1806</t>
  </si>
  <si>
    <t>万元</t>
  </si>
  <si>
    <t>定量指标</t>
  </si>
  <si>
    <t>反映项目建设中实际产生费用情况。</t>
  </si>
  <si>
    <t>效益指标</t>
  </si>
  <si>
    <t>社会效益指标</t>
  </si>
  <si>
    <t>受益学生人数</t>
  </si>
  <si>
    <t>&gt;=</t>
  </si>
  <si>
    <t>95</t>
  </si>
  <si>
    <t>项目所在学校学生总数</t>
  </si>
  <si>
    <t>可持续影响指标</t>
  </si>
  <si>
    <t>持续提高办学条件</t>
  </si>
  <si>
    <t>推进教育事业发展</t>
  </si>
  <si>
    <t>满意度指标</t>
  </si>
  <si>
    <t>服务对象满意度指标</t>
  </si>
  <si>
    <t>群众满意度</t>
  </si>
  <si>
    <t>师生家长及周围群众是否满意</t>
  </si>
  <si>
    <t xml:space="preserve">  2020年生源地信用助学贷款风险补偿经费</t>
  </si>
  <si>
    <t>切实提高中央财政资金使用效益，有效防控国家助学贷款风险补偿金和贴息中央财政资金管理和使用风险，根据2019年生源地助学贷款就读省内高校贷款总额预算2023年风险补偿金为56800元。</t>
  </si>
  <si>
    <t>就读高校学生办理生源地信用助学贷款学生</t>
  </si>
  <si>
    <t>937</t>
  </si>
  <si>
    <t>人</t>
  </si>
  <si>
    <t>勐海户籍大学生信用助学贷款应贷尽贷</t>
  </si>
  <si>
    <t>建档立卡贫困户大学生贷款人数</t>
  </si>
  <si>
    <t>115</t>
  </si>
  <si>
    <t>勐海户籍建档立卡大学生应贷尽贷</t>
  </si>
  <si>
    <t>就读高校学生办理生源地信用助学贷款学生贷款金额</t>
  </si>
  <si>
    <t>875.96</t>
  </si>
  <si>
    <t>平均每生每年贷款额不超过8000元</t>
  </si>
  <si>
    <t>建档立卡贫困户大学生贷款人数贷款金额</t>
  </si>
  <si>
    <t>92.12</t>
  </si>
  <si>
    <t>时效指标</t>
  </si>
  <si>
    <t>及时足额偿还贷款</t>
  </si>
  <si>
    <t>贷款毕业大学生每年及时足额按计划还款</t>
  </si>
  <si>
    <t>本省就读的，风险补偿金由中央与地方各负担50%。地方负担部分，省财政、州（市）财政、县（市、区）财政、高校按4：2：2：2比例分担。</t>
  </si>
  <si>
    <t>&lt;=</t>
  </si>
  <si>
    <t>43798</t>
  </si>
  <si>
    <t>元</t>
  </si>
  <si>
    <t>本级财政按比例承担风险补偿金</t>
  </si>
  <si>
    <t>切实为意外死亡、遇到重大困难、重大意外的贷款学生家庭解决偿还贷款的实际困难</t>
  </si>
  <si>
    <t>为遭遇重大困难的贷款学生偿还贷款</t>
  </si>
  <si>
    <t>申请办理贷款学生满意度</t>
  </si>
  <si>
    <t>90</t>
  </si>
  <si>
    <t>通过调查问卷形式调查满意度</t>
  </si>
  <si>
    <t>申请办理贷款学生家长满意度</t>
  </si>
  <si>
    <t xml:space="preserve">  改善普通高中办学条件中央专项资金</t>
  </si>
  <si>
    <t>项目支持普通高中学校新建改扩建、配置图书和教学仪器设备以及体育运动场等附属设施建设；2021年高中阶段毛入学率保持在90％以上，服务对象满意度保持在95％以上。</t>
  </si>
  <si>
    <t>减少大班额数</t>
  </si>
  <si>
    <t>个</t>
  </si>
  <si>
    <t>确保大班额数减少</t>
  </si>
  <si>
    <t>受益学校数</t>
  </si>
  <si>
    <t>反映学校受益情况</t>
  </si>
  <si>
    <t>学校教学仪器设备购置（套/册）</t>
  </si>
  <si>
    <t>40</t>
  </si>
  <si>
    <t>反映购置计划执行情况</t>
  </si>
  <si>
    <t>新建改扩建工程验收合格率</t>
  </si>
  <si>
    <t>确保工程建设达标</t>
  </si>
  <si>
    <t>国民受教育年限</t>
  </si>
  <si>
    <t>提高</t>
  </si>
  <si>
    <t>确保国民受教育年限有所提高</t>
  </si>
  <si>
    <t>高中阶段教育毛入学率</t>
  </si>
  <si>
    <t>确保普通高中毛入学率达标</t>
  </si>
  <si>
    <t>设施设备购置合格率</t>
  </si>
  <si>
    <t>确保学校设施设备达标</t>
  </si>
  <si>
    <t>师生满意度</t>
  </si>
  <si>
    <t>通过调差问卷形式调查满意度</t>
  </si>
  <si>
    <t>家长满意度</t>
  </si>
  <si>
    <t xml:space="preserve">  勐海县民族体育中心及广场建设项目经费</t>
  </si>
  <si>
    <t>本次建设项目为勐海县体育馆、游泳馆、配套设施。用地面积46374平方米，总建筑面积：35778.67平方米，其中：游泳馆6247.52平方米、体育馆12320.76平方米、配套设施（地下面积）17210.39平方米。</t>
  </si>
  <si>
    <t>工程总量</t>
  </si>
  <si>
    <t>35778.67</t>
  </si>
  <si>
    <t>平方米/公里/立方/亩等</t>
  </si>
  <si>
    <t>反映新建、改造、修缮工程量完成情况。</t>
  </si>
  <si>
    <t>主体工程完成率</t>
  </si>
  <si>
    <t>反映主体工程完成情况。
主体工程完成率=（按计划完成主体工程的工程量/计划完成主体工程量）*100%。</t>
  </si>
  <si>
    <t>受益人群覆盖率</t>
  </si>
  <si>
    <t>反映项目设计受益人群或地区的实现情况。
受益人群覆盖率=（实际实现受益人群数/计划实现受益人群数）*100%</t>
  </si>
  <si>
    <t>受益人群满意度</t>
  </si>
  <si>
    <t>调查人群中对设施建设或设施运行的满意度。
受益人群覆盖率=（调查人群中对设施建设或设施运行的人数/问卷调查人数）*100%</t>
  </si>
  <si>
    <t xml:space="preserve">  勐海县勐阿镇贺建村民委员会幼儿园改造项目资金</t>
  </si>
  <si>
    <t>1.改造原361.6平方米教学楼、新建厕所、新增厨房以及周围附属工程
2.为勐海县勐阿镇贺建村委会周边村寨提供学前教育资源， 满足人民群众对普惠性学前教育资源的需求，促进村镇的经济发展，安定团结与稳定。
3.解决项目缺口资金50万元。</t>
  </si>
  <si>
    <t xml:space="preserve">  非税收入专户管理资金—考试考务费资金</t>
  </si>
  <si>
    <t>按计划圆满完成普通高考，设备维护、试卷运输、保密保管；高中、初中学业水平考试、初中学业水平出卷、运输、印刷；高中英语听力口语测试、试卷运输、保密保管；总体维护标准化考场运转，更新考试考场设备，新建标准化考场。制度考试工作方案和应急预案，细化措施，明确责任，狠抓责任落实和规范考试组织管理，不断提高考试</t>
  </si>
  <si>
    <t>按时完成各类教育招生考试相关工作</t>
  </si>
  <si>
    <t>次</t>
  </si>
  <si>
    <t>组织完成高考、初中学业水平考试等10次考试相关工作。</t>
  </si>
  <si>
    <t>经济效益指标</t>
  </si>
  <si>
    <t>完成各类教育招生考试相关工作数</t>
  </si>
  <si>
    <t>安全平稳顺利完成全年招生考试工作任务，无重大违纪泄密事件发生。</t>
  </si>
  <si>
    <t>家长和考生的对招生办工作满意度</t>
  </si>
  <si>
    <t>向社会征求意见，进行问卷调查</t>
  </si>
  <si>
    <t xml:space="preserve">  勐满镇中心小学八八校区校舍建设项目专项资金</t>
  </si>
  <si>
    <t>1.新建校舍2136.10平方米。其中：一是新建2栋学生宿舍，建设规模2042.36平方米；二是新建1栋浴室93.74平方米及附属设施建设。
2.改善办学条件，提升育人环境</t>
  </si>
  <si>
    <t>2136.1</t>
  </si>
  <si>
    <t>平方米</t>
  </si>
  <si>
    <t>竣工验收合格率</t>
  </si>
  <si>
    <t>反映项目验收情况。
竣工验收合格率=（验收合格单元工程数量/完工单元工程总数）×100%。</t>
  </si>
  <si>
    <t>工期控制率</t>
  </si>
  <si>
    <t>反映工期控制情况。
工期控制率=实际工期/计划工期×100%。</t>
  </si>
  <si>
    <t>工程单位建设成本</t>
  </si>
  <si>
    <t>1506.09</t>
  </si>
  <si>
    <t>反映单位平米数、公里数、个数、亩数等的平均成本。</t>
  </si>
  <si>
    <t>通过建设项目的投入使用反映可持续的效果。</t>
  </si>
  <si>
    <t xml:space="preserve">  勐宋乡曼方小学综合楼建设项目专项资金</t>
  </si>
  <si>
    <t>1.建设完成勐宋乡曼方小学建设项目，总建设面积为1918.5平方米。
2.解决建设项目投资费用总120万元，其中保障项目顺利进行。
3.解决学校校舍紧缺问题，改善勐宋曼方小学学校办学条件。</t>
  </si>
  <si>
    <t>1918.5</t>
  </si>
  <si>
    <t>120</t>
  </si>
  <si>
    <t xml:space="preserve">  勐海县民族体育中心及广场建设项目偿还基金投资款及收益专项资金</t>
  </si>
  <si>
    <t>1.本次建设项目为勐海县体育馆、游泳馆、配套设施。用地面积46374平方米，总建筑面积：35778.67平方米，其中：游泳馆6247.52平方米、体育馆12320.76平方米、配套设施（地下面积）17210.39平方米。
2.偿还民族体育中心及广场建设项目2023年基金投资款及收益314万元。</t>
  </si>
  <si>
    <t>基金投资款</t>
  </si>
  <si>
    <t>300</t>
  </si>
  <si>
    <t>反映项目基金投资情况</t>
  </si>
  <si>
    <t>按协议约定按时支付</t>
  </si>
  <si>
    <t>按期归还银行基金投资款及利息</t>
  </si>
  <si>
    <t>资金支出</t>
  </si>
  <si>
    <t>314</t>
  </si>
  <si>
    <t>2023年需归还拖欠银行基金投资款及利息</t>
  </si>
  <si>
    <t>减轻拖欠债务、助力民营企业发展</t>
  </si>
  <si>
    <t>百分百完成债务清偿</t>
  </si>
  <si>
    <t>提高教体系统社会公信</t>
  </si>
  <si>
    <t>实国家支持民营经济发展决策部署，偿还部分教体系统民营企业、中小企业等欠款</t>
  </si>
  <si>
    <t>服务对象·满意度</t>
  </si>
  <si>
    <t>银行及第三方施工企业对此项目是否满意</t>
  </si>
  <si>
    <t xml:space="preserve">  优师计划项目补助资金</t>
  </si>
  <si>
    <t>为了贯彻落实《云南省乡村教师支持计划（2015-2020 年）》和《云
南省师范生公费教育实施办法》，有效推进公费师范生培养工作，根据省
教育厅制定公费师范生培养指导意见，该项目的目标任务为：深入推进师范教育改革，为我县乡村义务教育学校培养具有较强适应性和“下得去、留得住、教得好”的教师，提高乡村义务教育质量，促进全县义务教育均衡发展。</t>
  </si>
  <si>
    <t>获补对象数</t>
  </si>
  <si>
    <t>优秀教师定向培养3人</t>
  </si>
  <si>
    <t>获补对象准确率</t>
  </si>
  <si>
    <t>9800</t>
  </si>
  <si>
    <t>政策知晓率</t>
  </si>
  <si>
    <t>影响值</t>
  </si>
  <si>
    <t>受益对象满意度</t>
  </si>
  <si>
    <t xml:space="preserve">  普通高中阶段学杂费免补经费</t>
  </si>
  <si>
    <t>普通高中阶段学杂费免补资金以学校2021-2022学年教育事业统计报表学生数为依据，拨款标准按照学费800元/生.年、书费400元/生.年、住宿费100元/生.年的标准执行,实现勐海县普通高中阶段免费教育，减轻普通高中学生家庭负担，促进高中教育发展。</t>
  </si>
  <si>
    <t>应补助人数（人）</t>
  </si>
  <si>
    <t>118</t>
  </si>
  <si>
    <t>享受普通高中免补政策学生覆盖率</t>
  </si>
  <si>
    <t>普通高中学杂费免补资金补助标准（元/生.年)</t>
  </si>
  <si>
    <t>1300</t>
  </si>
  <si>
    <t xml:space="preserve"> 元</t>
  </si>
  <si>
    <t>政策的知晓度</t>
  </si>
  <si>
    <t>勐海县普通高中免费年限（年）</t>
  </si>
  <si>
    <t>学生及家长满意度</t>
  </si>
  <si>
    <t xml:space="preserve">  县级普通高中建档立卡家庭经济困难学生免学杂费经费</t>
  </si>
  <si>
    <t>"""目标1：普通高中阶段教育各项国家资助政策按规定得到落实；                                                                                                    
目标2：满足家庭经济困难学生基本学习生活需要；                                                                                                              
目标3：确保易返贫户和易致贫户等符合政策的家庭经济困难学生均享受资助政策"""</t>
  </si>
  <si>
    <t>普通高中免学费学生数</t>
  </si>
  <si>
    <t>四类学生为：农村脱贫家庭学生、家庭经济困难残疾学生、农村低保家庭学生、农村特困救助供养学生。指标值取春、秋两季中最大数。</t>
  </si>
  <si>
    <t>普通高中免学杂费应受助学生受助比例</t>
  </si>
  <si>
    <t>四类学生全部享受免学杂费政策</t>
  </si>
  <si>
    <t>高中阶段普职比</t>
  </si>
  <si>
    <t>大体相当</t>
  </si>
  <si>
    <t>县域内普通高中在校学生数与中等职业学校学生数大体相当，普职比在上下5%以内均为大体相当。</t>
  </si>
  <si>
    <t>全国学生资助系统应用达标率</t>
  </si>
  <si>
    <t>录入全国学生资助系统学生数与受助学生数之比</t>
  </si>
  <si>
    <t>补助标准达标率</t>
  </si>
  <si>
    <t>800元/生.年</t>
  </si>
  <si>
    <t>补助对象政策知晓度</t>
  </si>
  <si>
    <t>85</t>
  </si>
  <si>
    <t>调查中对政策知晓的学生数占调查总人数的比率</t>
  </si>
  <si>
    <t>普通高中资助年限</t>
  </si>
  <si>
    <t>对同一学生资助年限不得高于3年</t>
  </si>
  <si>
    <t>受助学生满意度</t>
  </si>
  <si>
    <t>调查中对学校满意和较满意的学生数占调查总人数的比率</t>
  </si>
  <si>
    <t>调查中对学校或相关政策满意和较满意的家长数占调查总人数的比率</t>
  </si>
  <si>
    <t xml:space="preserve">  县级普通高中建档立卡贫困户学生生活费补助资金</t>
  </si>
  <si>
    <t>"1.做好普通高中脱贫家庭经济困难学生的认定.
2.发挥省级统筹作用，实现巩固拓展脱贫攻坚成果同乡村振兴有效衔接，确保政策落实到位。"</t>
  </si>
  <si>
    <t>普通高中生活费补助应受助学生比例</t>
  </si>
  <si>
    <t>45</t>
  </si>
  <si>
    <t>受助学生≧100000人次</t>
  </si>
  <si>
    <t>按文件规定资金标准执行，每生每年2500元</t>
  </si>
  <si>
    <t>补助资金按规定及时发放率</t>
  </si>
  <si>
    <t>按文件规定以学期足额发放给学生。</t>
  </si>
  <si>
    <t>帮助家庭经济困难学生接受高中教育阶段</t>
  </si>
  <si>
    <t>保障家庭经济困难学生就学</t>
  </si>
  <si>
    <t>加大普通高中教育普及率</t>
  </si>
  <si>
    <t>按招生计划逐年增长。</t>
  </si>
  <si>
    <t>学生、家长、教师满意度</t>
  </si>
  <si>
    <t>抽样调查受助学生及家长满意度</t>
  </si>
  <si>
    <t xml:space="preserve">  学前教育家庭经济困难幼儿资助县级经费</t>
  </si>
  <si>
    <t>1.加强资金管理，及时将学前教育资助资金预算下达到所属幼儿园，并督促幼儿园及时发放到家庭经济困难儿童手中。
2.严肃财经纪律，提高财务管理效率，防范和控制财务风险，保证资金安全，提高资金使用效益。
3.根据工作需要适时开展监督检查和绩效管理。                                                                                                                               
4.加大力度宣传学前教育资助政策体系，使这项惠民政策家喻户晓、深入人心。</t>
  </si>
  <si>
    <t>学前教育受助幼儿数</t>
  </si>
  <si>
    <t>1062</t>
  </si>
  <si>
    <t>人(人次、家)</t>
  </si>
  <si>
    <t>确保建档立卡贫困户子女享受补助</t>
  </si>
  <si>
    <t>空重点保障幼儿资助覆盖率</t>
  </si>
  <si>
    <t>脱贫家庭学生均享受此政策</t>
  </si>
  <si>
    <t>在园幼儿资助比例</t>
  </si>
  <si>
    <t>30</t>
  </si>
  <si>
    <t>受助幼儿数与在园幼儿数的比率</t>
  </si>
  <si>
    <t>补助资金当年到位率</t>
  </si>
  <si>
    <t>补助资金当年足额到位</t>
  </si>
  <si>
    <t>资金发放及时率</t>
  </si>
  <si>
    <t>每学期结束前完成发放工作</t>
  </si>
  <si>
    <t>人均资助标准</t>
  </si>
  <si>
    <t>元/学年</t>
  </si>
  <si>
    <t>每生每学期补助金额150元，每学年300元。</t>
  </si>
  <si>
    <t>减轻家庭负担</t>
  </si>
  <si>
    <t>调查中对减轻家庭负担的学生数占调查总人数的比率</t>
  </si>
  <si>
    <t>资助对象政策知晓率</t>
  </si>
  <si>
    <t>调查中对政策知晓的家长数占调查总人数的比率</t>
  </si>
  <si>
    <t>学期教育资助年限</t>
  </si>
  <si>
    <t>家庭经济困难学生在园期间均得到资助</t>
  </si>
  <si>
    <t>受助学生家长满意度（≥**%）</t>
  </si>
  <si>
    <t xml:space="preserve">  县级普通高中学校生均公用经费</t>
  </si>
  <si>
    <t>以2022至2023学年度在校学生人数为依据，按时、足额下达普通高中学校生均公用经费补助资金。普通高中学校生均公用经费拨款标准按照1500元/生.年，确保我省所有普通高中学校生均公用经费补助资金能够有效保障学校正常运转，不因资金短缺而影响学校正常的教育教学秩序，确保教师培训所需资金得到有效保障。</t>
  </si>
  <si>
    <t>普通高中应补助人数 （普通学校公用经费）</t>
  </si>
  <si>
    <t>1190</t>
  </si>
  <si>
    <t>"""有正式学籍的全日制高中178名在校学生
"""
空</t>
  </si>
  <si>
    <t>公用经费覆盖率</t>
  </si>
  <si>
    <t>"""</t>
  </si>
  <si>
    <t>教师培训费占学校年度公用经费的比例</t>
  </si>
  <si>
    <t>普通高中学校生均公用经费补助标准</t>
  </si>
  <si>
    <t>1500</t>
  </si>
  <si>
    <t>元/人</t>
  </si>
  <si>
    <t>公用经费资金补助标准达标率</t>
  </si>
  <si>
    <t>九年义务教育巩固率</t>
  </si>
  <si>
    <t>&gt;</t>
  </si>
  <si>
    <t>96</t>
  </si>
  <si>
    <t>学生满意度</t>
  </si>
  <si>
    <t>80</t>
  </si>
  <si>
    <t xml:space="preserve">  县级普通高中国家助学金补助资金</t>
  </si>
  <si>
    <t>统筹安排中央补助资金和地方应分担资金，完善转移支付等制度，确保普通高中助学金补助资金落实到位；及时拨付资金，确保学校正常运转；健全普通高中学校经费预决算制度，加强资金的科学化精细化管理，确保资金使用规范、安全和有效；确保每一位符合条件的学生都能享受免学费。</t>
  </si>
  <si>
    <t>资助建档立卡贫困户子女人数（≥**人）</t>
  </si>
  <si>
    <t>360</t>
  </si>
  <si>
    <t>2022-2023学年事业统计报表高中教育阶段所有学生</t>
  </si>
  <si>
    <t>政策宣传次数</t>
  </si>
  <si>
    <t>20</t>
  </si>
  <si>
    <t>接受补助的学生中建档立卡贫困户子女占比</t>
  </si>
  <si>
    <t>资助标准达标率</t>
  </si>
  <si>
    <t>补助事项公示度</t>
  </si>
  <si>
    <t>资助经费及时发放率</t>
  </si>
  <si>
    <t>建档立卡贫困户子女生均资助标准</t>
  </si>
  <si>
    <t>2000</t>
  </si>
  <si>
    <t>建档立卡贫困户子女全程全部接受资助的比例</t>
  </si>
  <si>
    <t>资助政策知晓率</t>
  </si>
  <si>
    <t xml:space="preserve">  2021年城乡义务教育校舍维修长效机制建设项目经费</t>
  </si>
  <si>
    <t>1.完成勐海县20个校点进行校园基础设施建设、修缮，总投资2014.94万元。
2.改善20个校点办学条件。</t>
  </si>
  <si>
    <t>2014.94</t>
  </si>
  <si>
    <t>项目所在学校学生总数的95％</t>
  </si>
  <si>
    <t>提高办学条件</t>
  </si>
  <si>
    <t>对勐海县20个校点进行校园基础设施建设、修缮</t>
  </si>
  <si>
    <t xml:space="preserve">  勐海县西定乡南么幼儿园建设项目的专项资金</t>
  </si>
  <si>
    <t>1.建设完成勐海县南么幼儿园建设项目，总建设面积为1207.86平方米。
2.解决建设项目投资费用30万元，其中保障项目顺利进行。
3.解决学校校舍紧缺问题，改善勐海县南么幼儿园学校办学条件。</t>
  </si>
  <si>
    <t>1207.86</t>
  </si>
  <si>
    <t>综合使用率</t>
  </si>
  <si>
    <t>反映设施建成后的利用、使用的情况。
综合使用率=（投入使用的基础建设工程建设内容/完成建设内容）*100%</t>
  </si>
  <si>
    <t>通过工程设计使用年限反映可持续的效果。</t>
  </si>
  <si>
    <t xml:space="preserve">  勐海县民族体育中心及广场建设项目还本付息专项资金</t>
  </si>
  <si>
    <t>1.解决勐海县民族体育中心及广场建设需归还贷款本金、贷款利息共计832万元。
2.贯彻落实国家支持民营经济发展决策部署，偿还部分教体系统民营企业、中小企业欠款，减轻民营企业负担，一定程度上助力民营经济发展。</t>
  </si>
  <si>
    <t>支付债务本金</t>
  </si>
  <si>
    <t>703</t>
  </si>
  <si>
    <t>反映项目还本付息情况。</t>
  </si>
  <si>
    <t>按合同约定按时支付</t>
  </si>
  <si>
    <t>按期归还银行债务本金及利息</t>
  </si>
  <si>
    <t>832</t>
  </si>
  <si>
    <t>2023年需归还拖欠银行债务本金利息</t>
  </si>
  <si>
    <t>服务对象满意度</t>
  </si>
  <si>
    <t xml:space="preserve">  勐海中学联合办学合作专项经费</t>
  </si>
  <si>
    <t>政府引入云南长河教育集团的办学优势资源及云南民族大学附属中学(云南省一级高完中)的办学理念管理思想，办好勐海县第二中学。同时，以点带面促进县级师资培训，教学研究，课堂改革不断优化和发展。以勐海县第二中学的教育改革作为全县教育改革发展的探索与实践基地之一，促进全县的教育事业发展。支付2022年以及2020年、2021年合作经费</t>
  </si>
  <si>
    <t>勐海户籍公费学位率</t>
  </si>
  <si>
    <t>勐海户籍公费学位占总学位比例90%及以上。</t>
  </si>
  <si>
    <t>业务培训完成情况</t>
  </si>
  <si>
    <t>为县内的管理人员、专任教师、教研员提供每年不少于4次培训；为全县进行每年3次学校文化建设或教学管理的专题培训。</t>
  </si>
  <si>
    <t>派勐海中学教师外出学习完成情况</t>
  </si>
  <si>
    <t>批次</t>
  </si>
  <si>
    <t>学校的教师分批次、分学科到民大附中等名校学习，每年不少于4次。</t>
  </si>
  <si>
    <t>民大附中派团队到勐海中学指导交流完成情况</t>
  </si>
  <si>
    <t>云南民族大学附属中学教育集团确保每年派出管理团队、骨干教师团队到学校进行指导交流每年不少于4批次。</t>
  </si>
  <si>
    <t>学科骨干教师配置完成情况</t>
  </si>
  <si>
    <t>名</t>
  </si>
  <si>
    <t>负责提供学校管理及教学管理骨干每年不少于15名，语、数、外每学科2人，整、史、地、理、化、生等学科各一人。</t>
  </si>
  <si>
    <t>校长监督考核完成情况</t>
  </si>
  <si>
    <t>完成</t>
  </si>
  <si>
    <t>学校实行校长负责制，明确工作职责，制定年度工作计划，并接受监督考核</t>
  </si>
  <si>
    <t>教师监督考核完成情况</t>
  </si>
  <si>
    <t>学校每年对教师实行系统化考核。</t>
  </si>
  <si>
    <t>分层教学，学生成绩提升完成情况</t>
  </si>
  <si>
    <t>制定学生高考学科成绩目标、培养计划和具体辅导措施，实行分层教学，优生优教，平均分和优生成绩不断提升，家长满意。</t>
  </si>
  <si>
    <t>招生完成率</t>
  </si>
  <si>
    <t>待定</t>
  </si>
  <si>
    <t>以州教体局下达指标数为准。留住优质生源数量逐年增加可适当加分。</t>
  </si>
  <si>
    <t>服务对象满意情况</t>
  </si>
  <si>
    <t>服务对象对项目实施效果的满意程度。</t>
  </si>
  <si>
    <t xml:space="preserve">  公费师范生专项资金</t>
  </si>
  <si>
    <t>安排2019-2023年入学的52公费师范生（其中优师3人）培养经费，免除在校学习期间学费和住宿费，并补助生活费。</t>
  </si>
  <si>
    <t>培养人数</t>
  </si>
  <si>
    <t>52</t>
  </si>
  <si>
    <t>人均培养成本</t>
  </si>
  <si>
    <t>公费师范生培养经费，主要用于公费师范生在校学习期间学费、住宿费免除及生活费补助。培养经费标准为每生每年 9800 元，其中：免除学费 5000 元，住宿费 800 元，生活补助 4000 元。公费师范生在校学习期间，不再同时获得国家和省政府励志奖学金、国家助学金。</t>
  </si>
  <si>
    <t>扩充我省乡村教师补充渠道</t>
  </si>
  <si>
    <t>中长期</t>
  </si>
  <si>
    <t>根据西财教发〔2021〕297 号设定</t>
  </si>
  <si>
    <t>回原籍就业签约率</t>
  </si>
  <si>
    <t>98</t>
  </si>
  <si>
    <t>培养对象满意度</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</si>
  <si>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</si>
  <si>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</si>
  <si>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</si>
  <si>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</si>
  <si>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</si>
  <si>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</si>
  <si>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</si>
  <si>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</si>
  <si>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</si>
  <si>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</si>
  <si>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</si>
  <si>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</si>
  <si>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</si>
  <si>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</si>
  <si>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</si>
  <si>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</si>
  <si>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</si>
  <si>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</si>
  <si>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通用设备</t>
  </si>
  <si>
    <t>2010104 台式机</t>
  </si>
  <si>
    <t>办公电脑</t>
  </si>
  <si>
    <t>2010105 便携式计算机</t>
  </si>
  <si>
    <t>笔记本电脑</t>
  </si>
  <si>
    <t>2019900 其他计算机设备及软件</t>
  </si>
  <si>
    <t>电子设备</t>
  </si>
  <si>
    <t>批</t>
  </si>
  <si>
    <t>202010002 高速彩色复印机</t>
  </si>
  <si>
    <t>打印复印一体机</t>
  </si>
  <si>
    <t>专用设备</t>
  </si>
  <si>
    <t>3609900 其他专用仪器仪表</t>
  </si>
  <si>
    <t>心理设备</t>
  </si>
  <si>
    <t>3719900 其他体育设备</t>
  </si>
  <si>
    <t>体育器材</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</si>
  <si>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</si>
  <si>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</si>
  <si>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</si>
  <si>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</si>
  <si>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</si>
  <si>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</si>
  <si>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</si>
  <si>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</si>
  <si>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</si>
  <si>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</si>
  <si>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</si>
  <si>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</si>
  <si>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</si>
  <si>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</si>
  <si>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</si>
  <si>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</si>
  <si>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</si>
  <si>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</si>
  <si>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</si>
  <si>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</si>
  <si>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</si>
  <si>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</si>
  <si>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</si>
  <si>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</si>
  <si>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</si>
  <si>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</si>
  <si>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</si>
  <si>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</si>
  <si>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</si>
  <si>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</si>
  <si>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</si>
  <si>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</si>
  <si>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</si>
  <si>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</si>
  <si>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</si>
  <si>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</si>
  <si>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</si>
  <si>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</si>
  <si>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</si>
  <si>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</si>
  <si>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</si>
  <si>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</si>
  <si>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</si>
  <si>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</si>
  <si>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</si>
  <si>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</si>
  <si>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</si>
  <si>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</si>
  <si>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</si>
  <si>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</si>
  <si>
    <t>313 事业发展类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</si>
</sst>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4">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0"/>
      <name val="Arial"/>
      <charset val="1"/>
    </font>
    <font>
      <sz val="18"/>
      <color rgb="FF000000"/>
      <name val="Microsoft Sans Serif"/>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9"/>
      <color rgb="FFFF0000"/>
      <name val="宋体"/>
      <charset val="1"/>
    </font>
    <font>
      <sz val="24"/>
      <name val="Arial"/>
      <charset val="1"/>
    </font>
    <font>
      <sz val="10"/>
      <color rgb="FFFFFFFF"/>
      <name val="宋体"/>
      <charset val="1"/>
    </font>
    <font>
      <sz val="11"/>
      <color rgb="FFFFFFFF"/>
      <name val="宋体"/>
      <charset val="1"/>
    </font>
    <font>
      <sz val="10"/>
      <color theme="1"/>
      <name val="宋体"/>
      <charset val="134"/>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33" fillId="0" borderId="0" applyFont="0" applyFill="0" applyBorder="0" applyAlignment="0" applyProtection="0">
      <alignment vertical="center"/>
    </xf>
    <xf numFmtId="0" fontId="34" fillId="3" borderId="0" applyNumberFormat="0" applyBorder="0" applyAlignment="0" applyProtection="0">
      <alignment vertical="center"/>
    </xf>
    <xf numFmtId="0" fontId="35" fillId="4" borderId="16"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4" fillId="5" borderId="0" applyNumberFormat="0" applyBorder="0" applyAlignment="0" applyProtection="0">
      <alignment vertical="center"/>
    </xf>
    <xf numFmtId="0" fontId="36" fillId="6" borderId="0" applyNumberFormat="0" applyBorder="0" applyAlignment="0" applyProtection="0">
      <alignment vertical="center"/>
    </xf>
    <xf numFmtId="43" fontId="33" fillId="0" borderId="0" applyFont="0" applyFill="0" applyBorder="0" applyAlignment="0" applyProtection="0">
      <alignment vertical="center"/>
    </xf>
    <xf numFmtId="0" fontId="37" fillId="7" borderId="0" applyNumberFormat="0" applyBorder="0" applyAlignment="0" applyProtection="0">
      <alignment vertical="center"/>
    </xf>
    <xf numFmtId="0" fontId="38" fillId="0" borderId="0" applyNumberFormat="0" applyFill="0" applyBorder="0" applyAlignment="0" applyProtection="0">
      <alignment vertical="center"/>
    </xf>
    <xf numFmtId="9" fontId="33" fillId="0" borderId="0" applyFont="0" applyFill="0" applyBorder="0" applyAlignment="0" applyProtection="0">
      <alignment vertical="center"/>
    </xf>
    <xf numFmtId="0" fontId="39" fillId="0" borderId="0" applyNumberFormat="0" applyFill="0" applyBorder="0" applyAlignment="0" applyProtection="0">
      <alignment vertical="center"/>
    </xf>
    <xf numFmtId="0" fontId="33" fillId="8" borderId="17" applyNumberFormat="0" applyFont="0" applyAlignment="0" applyProtection="0">
      <alignment vertical="center"/>
    </xf>
    <xf numFmtId="0" fontId="37" fillId="9"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8" applyNumberFormat="0" applyFill="0" applyAlignment="0" applyProtection="0">
      <alignment vertical="center"/>
    </xf>
    <xf numFmtId="0" fontId="45" fillId="0" borderId="18" applyNumberFormat="0" applyFill="0" applyAlignment="0" applyProtection="0">
      <alignment vertical="center"/>
    </xf>
    <xf numFmtId="0" fontId="37" fillId="10" borderId="0" applyNumberFormat="0" applyBorder="0" applyAlignment="0" applyProtection="0">
      <alignment vertical="center"/>
    </xf>
    <xf numFmtId="0" fontId="40" fillId="0" borderId="19" applyNumberFormat="0" applyFill="0" applyAlignment="0" applyProtection="0">
      <alignment vertical="center"/>
    </xf>
    <xf numFmtId="0" fontId="37" fillId="11" borderId="0" applyNumberFormat="0" applyBorder="0" applyAlignment="0" applyProtection="0">
      <alignment vertical="center"/>
    </xf>
    <xf numFmtId="0" fontId="46" fillId="12" borderId="20" applyNumberFormat="0" applyAlignment="0" applyProtection="0">
      <alignment vertical="center"/>
    </xf>
    <xf numFmtId="0" fontId="47" fillId="12" borderId="16" applyNumberFormat="0" applyAlignment="0" applyProtection="0">
      <alignment vertical="center"/>
    </xf>
    <xf numFmtId="0" fontId="48" fillId="13" borderId="21" applyNumberFormat="0" applyAlignment="0" applyProtection="0">
      <alignment vertical="center"/>
    </xf>
    <xf numFmtId="0" fontId="34" fillId="14" borderId="0" applyNumberFormat="0" applyBorder="0" applyAlignment="0" applyProtection="0">
      <alignment vertical="center"/>
    </xf>
    <xf numFmtId="0" fontId="37" fillId="15" borderId="0" applyNumberFormat="0" applyBorder="0" applyAlignment="0" applyProtection="0">
      <alignment vertical="center"/>
    </xf>
    <xf numFmtId="0" fontId="49" fillId="0" borderId="22" applyNumberFormat="0" applyFill="0" applyAlignment="0" applyProtection="0">
      <alignment vertical="center"/>
    </xf>
    <xf numFmtId="0" fontId="50" fillId="0" borderId="23" applyNumberFormat="0" applyFill="0" applyAlignment="0" applyProtection="0">
      <alignment vertical="center"/>
    </xf>
    <xf numFmtId="0" fontId="51" fillId="16" borderId="0" applyNumberFormat="0" applyBorder="0" applyAlignment="0" applyProtection="0">
      <alignment vertical="center"/>
    </xf>
    <xf numFmtId="0" fontId="52" fillId="17" borderId="0" applyNumberFormat="0" applyBorder="0" applyAlignment="0" applyProtection="0">
      <alignment vertical="center"/>
    </xf>
    <xf numFmtId="0" fontId="34" fillId="18" borderId="0" applyNumberFormat="0" applyBorder="0" applyAlignment="0" applyProtection="0">
      <alignment vertical="center"/>
    </xf>
    <xf numFmtId="0" fontId="37"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7" fillId="28" borderId="0" applyNumberFormat="0" applyBorder="0" applyAlignment="0" applyProtection="0">
      <alignment vertical="center"/>
    </xf>
    <xf numFmtId="0" fontId="53" fillId="0" borderId="0">
      <alignment vertical="center"/>
    </xf>
    <xf numFmtId="0" fontId="34"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4" fillId="32" borderId="0" applyNumberFormat="0" applyBorder="0" applyAlignment="0" applyProtection="0">
      <alignment vertical="center"/>
    </xf>
    <xf numFmtId="0" fontId="37" fillId="33" borderId="0" applyNumberFormat="0" applyBorder="0" applyAlignment="0" applyProtection="0">
      <alignment vertical="center"/>
    </xf>
    <xf numFmtId="0" fontId="0" fillId="0" borderId="0">
      <alignment vertical="top"/>
      <protection locked="0"/>
    </xf>
  </cellStyleXfs>
  <cellXfs count="290">
    <xf numFmtId="0" fontId="0" fillId="0" borderId="0" xfId="50" applyFont="1" applyFill="1" applyBorder="1" applyAlignment="1" applyProtection="1">
      <alignment vertical="top"/>
      <protection locked="0"/>
    </xf>
    <xf numFmtId="0" fontId="1" fillId="0" borderId="0" xfId="50" applyFont="1" applyFill="1" applyBorder="1" applyAlignment="1" applyProtection="1"/>
    <xf numFmtId="49" fontId="2" fillId="0" borderId="0" xfId="50" applyNumberFormat="1" applyFont="1" applyFill="1" applyBorder="1" applyAlignment="1" applyProtection="1"/>
    <xf numFmtId="0" fontId="2" fillId="0" borderId="0" xfId="50" applyFont="1" applyFill="1" applyBorder="1" applyAlignment="1" applyProtection="1"/>
    <xf numFmtId="0" fontId="3" fillId="0" borderId="0" xfId="50" applyFont="1" applyFill="1" applyBorder="1" applyAlignment="1" applyProtection="1">
      <alignment horizontal="right" vertical="center"/>
      <protection locked="0"/>
    </xf>
    <xf numFmtId="0" fontId="4" fillId="0" borderId="0" xfId="50" applyFont="1" applyFill="1" applyBorder="1" applyAlignment="1" applyProtection="1">
      <alignment horizontal="center" vertical="center"/>
    </xf>
    <xf numFmtId="0" fontId="3" fillId="0" borderId="0" xfId="50" applyFont="1" applyFill="1" applyBorder="1" applyAlignment="1" applyProtection="1">
      <alignment horizontal="left" vertical="center"/>
      <protection locked="0"/>
    </xf>
    <xf numFmtId="0" fontId="5" fillId="0" borderId="0" xfId="50" applyFont="1" applyFill="1" applyBorder="1" applyAlignment="1" applyProtection="1">
      <alignment horizontal="left" vertical="center"/>
    </xf>
    <xf numFmtId="0" fontId="5" fillId="0" borderId="0" xfId="50" applyFont="1" applyFill="1" applyBorder="1" applyAlignment="1" applyProtection="1"/>
    <xf numFmtId="0" fontId="2" fillId="0" borderId="0" xfId="50" applyFont="1" applyFill="1" applyBorder="1" applyAlignment="1" applyProtection="1">
      <alignment horizontal="right"/>
      <protection locked="0"/>
    </xf>
    <xf numFmtId="0" fontId="5" fillId="0" borderId="1" xfId="50" applyFont="1" applyFill="1" applyBorder="1" applyAlignment="1" applyProtection="1">
      <alignment horizontal="center" vertical="center" wrapText="1"/>
      <protection locked="0"/>
    </xf>
    <xf numFmtId="0" fontId="5" fillId="0" borderId="1" xfId="50" applyFont="1" applyFill="1" applyBorder="1" applyAlignment="1" applyProtection="1">
      <alignment horizontal="center" vertical="center" wrapText="1"/>
    </xf>
    <xf numFmtId="0" fontId="5" fillId="0" borderId="2" xfId="50" applyFont="1" applyFill="1" applyBorder="1" applyAlignment="1" applyProtection="1">
      <alignment horizontal="center" vertical="center"/>
    </xf>
    <xf numFmtId="0" fontId="5" fillId="0" borderId="3" xfId="50" applyFont="1" applyFill="1" applyBorder="1" applyAlignment="1" applyProtection="1">
      <alignment horizontal="center" vertical="center"/>
    </xf>
    <xf numFmtId="0" fontId="5" fillId="0" borderId="4" xfId="50" applyFont="1" applyFill="1" applyBorder="1" applyAlignment="1" applyProtection="1">
      <alignment horizontal="center" vertical="center"/>
    </xf>
    <xf numFmtId="0" fontId="5" fillId="0" borderId="5" xfId="50" applyFont="1" applyFill="1" applyBorder="1" applyAlignment="1" applyProtection="1">
      <alignment horizontal="center" vertical="center" wrapText="1"/>
      <protection locked="0"/>
    </xf>
    <xf numFmtId="0" fontId="5" fillId="0" borderId="5" xfId="50" applyFont="1" applyFill="1" applyBorder="1" applyAlignment="1" applyProtection="1">
      <alignment horizontal="center" vertical="center" wrapText="1"/>
    </xf>
    <xf numFmtId="0" fontId="5" fillId="0" borderId="1" xfId="50" applyFont="1" applyFill="1" applyBorder="1" applyAlignment="1" applyProtection="1">
      <alignment horizontal="center" vertical="center"/>
    </xf>
    <xf numFmtId="0" fontId="5" fillId="0" borderId="6" xfId="50" applyFont="1" applyFill="1" applyBorder="1" applyAlignment="1" applyProtection="1">
      <alignment horizontal="center" vertical="center" wrapText="1"/>
      <protection locked="0"/>
    </xf>
    <xf numFmtId="0" fontId="5" fillId="0" borderId="6" xfId="50" applyFont="1" applyFill="1" applyBorder="1" applyAlignment="1" applyProtection="1">
      <alignment horizontal="center" vertical="center" wrapText="1"/>
    </xf>
    <xf numFmtId="0" fontId="5" fillId="0" borderId="6" xfId="50" applyFont="1" applyFill="1" applyBorder="1" applyAlignment="1" applyProtection="1">
      <alignment horizontal="center" vertical="center"/>
    </xf>
    <xf numFmtId="0" fontId="1" fillId="0" borderId="7" xfId="50" applyFont="1" applyFill="1" applyBorder="1" applyAlignment="1" applyProtection="1">
      <alignment horizontal="center" vertical="center"/>
    </xf>
    <xf numFmtId="0" fontId="6" fillId="0" borderId="7" xfId="50" applyFont="1" applyFill="1" applyBorder="1" applyAlignment="1" applyProtection="1">
      <alignment horizontal="left" vertical="center" wrapText="1"/>
      <protection locked="0"/>
    </xf>
    <xf numFmtId="0" fontId="3" fillId="0" borderId="7" xfId="50" applyFont="1" applyFill="1" applyBorder="1" applyAlignment="1" applyProtection="1">
      <alignment horizontal="left" vertical="center"/>
      <protection locked="0"/>
    </xf>
    <xf numFmtId="4" fontId="6" fillId="0" borderId="7" xfId="50" applyNumberFormat="1" applyFont="1" applyFill="1" applyBorder="1" applyAlignment="1" applyProtection="1">
      <alignment horizontal="right" vertical="center" wrapText="1"/>
      <protection locked="0"/>
    </xf>
    <xf numFmtId="0" fontId="1" fillId="0" borderId="7" xfId="50" applyFont="1" applyFill="1" applyBorder="1" applyAlignment="1" applyProtection="1"/>
    <xf numFmtId="0" fontId="6" fillId="0" borderId="2" xfId="50" applyFont="1" applyFill="1" applyBorder="1" applyAlignment="1" applyProtection="1">
      <alignment horizontal="center" vertical="center" wrapText="1"/>
      <protection locked="0"/>
    </xf>
    <xf numFmtId="0" fontId="6" fillId="0" borderId="3" xfId="50" applyFont="1" applyFill="1" applyBorder="1" applyAlignment="1" applyProtection="1">
      <alignment horizontal="left" vertical="center" wrapText="1"/>
      <protection locked="0"/>
    </xf>
    <xf numFmtId="0" fontId="6" fillId="0" borderId="4" xfId="50" applyFont="1" applyFill="1" applyBorder="1" applyAlignment="1" applyProtection="1">
      <alignment horizontal="left" vertical="center" wrapText="1"/>
      <protection locked="0"/>
    </xf>
    <xf numFmtId="0" fontId="5" fillId="0" borderId="5" xfId="50" applyFont="1" applyFill="1" applyBorder="1" applyAlignment="1" applyProtection="1">
      <alignment horizontal="center" vertical="center"/>
    </xf>
    <xf numFmtId="0" fontId="3" fillId="0" borderId="7" xfId="50" applyFont="1" applyFill="1" applyBorder="1" applyAlignment="1" applyProtection="1">
      <alignment horizontal="left" vertical="center" wrapText="1"/>
    </xf>
    <xf numFmtId="0" fontId="3" fillId="0" borderId="7" xfId="50" applyFont="1" applyFill="1" applyBorder="1" applyAlignment="1" applyProtection="1">
      <alignment horizontal="right" vertical="center" wrapText="1"/>
    </xf>
    <xf numFmtId="0" fontId="3" fillId="0" borderId="7" xfId="50" applyFont="1" applyFill="1" applyBorder="1" applyAlignment="1" applyProtection="1">
      <alignment horizontal="left" vertical="center" wrapText="1"/>
      <protection locked="0"/>
    </xf>
    <xf numFmtId="0" fontId="3" fillId="0" borderId="7" xfId="50" applyFont="1" applyFill="1" applyBorder="1" applyAlignment="1" applyProtection="1">
      <alignment horizontal="right" vertical="center" wrapText="1"/>
      <protection locked="0"/>
    </xf>
    <xf numFmtId="0" fontId="1" fillId="0" borderId="2" xfId="50" applyFont="1" applyFill="1" applyBorder="1" applyAlignment="1" applyProtection="1">
      <alignment horizontal="center" vertical="center" wrapText="1"/>
      <protection locked="0"/>
    </xf>
    <xf numFmtId="0" fontId="6" fillId="0" borderId="3" xfId="50" applyFont="1" applyFill="1" applyBorder="1" applyAlignment="1" applyProtection="1">
      <alignment horizontal="left" vertical="center"/>
    </xf>
    <xf numFmtId="0" fontId="6" fillId="0" borderId="4" xfId="50" applyFont="1" applyFill="1" applyBorder="1" applyAlignment="1" applyProtection="1">
      <alignment horizontal="left" vertical="center"/>
    </xf>
    <xf numFmtId="0" fontId="1" fillId="0" borderId="7" xfId="50" applyFont="1" applyFill="1" applyBorder="1" applyAlignment="1" applyProtection="1">
      <alignment horizontal="center" vertical="center"/>
      <protection locked="0"/>
    </xf>
    <xf numFmtId="0" fontId="7" fillId="0" borderId="0" xfId="50" applyFont="1" applyFill="1" applyBorder="1" applyAlignment="1" applyProtection="1">
      <alignment vertical="top"/>
      <protection locked="0"/>
    </xf>
    <xf numFmtId="0" fontId="8" fillId="0" borderId="0" xfId="50" applyFont="1" applyFill="1" applyBorder="1" applyAlignment="1" applyProtection="1">
      <alignment horizontal="center" vertical="center" wrapText="1"/>
    </xf>
    <xf numFmtId="0" fontId="9" fillId="0" borderId="0" xfId="50" applyFont="1" applyFill="1" applyBorder="1" applyAlignment="1" applyProtection="1">
      <alignment horizontal="center" vertical="center" wrapText="1"/>
    </xf>
    <xf numFmtId="0" fontId="3" fillId="0" borderId="0" xfId="50" applyFont="1" applyFill="1" applyBorder="1" applyAlignment="1" applyProtection="1">
      <alignment horizontal="left" vertical="center"/>
    </xf>
    <xf numFmtId="0" fontId="10" fillId="0" borderId="0" xfId="50" applyFont="1" applyFill="1" applyBorder="1" applyAlignment="1" applyProtection="1">
      <alignment horizontal="center" vertical="center"/>
    </xf>
    <xf numFmtId="0" fontId="11" fillId="0" borderId="2" xfId="50" applyFont="1" applyFill="1" applyBorder="1" applyAlignment="1" applyProtection="1">
      <alignment horizontal="center" vertical="center" wrapText="1"/>
    </xf>
    <xf numFmtId="0" fontId="5" fillId="0" borderId="3" xfId="50" applyFont="1" applyFill="1" applyBorder="1" applyAlignment="1" applyProtection="1">
      <alignment horizontal="center" vertical="center" wrapText="1"/>
    </xf>
    <xf numFmtId="0" fontId="5" fillId="0" borderId="4" xfId="50" applyFont="1" applyFill="1" applyBorder="1" applyAlignment="1" applyProtection="1">
      <alignment horizontal="center" vertical="center" wrapText="1"/>
    </xf>
    <xf numFmtId="0" fontId="11" fillId="0" borderId="5" xfId="50" applyFont="1" applyFill="1" applyBorder="1" applyAlignment="1" applyProtection="1">
      <alignment horizontal="center" vertical="center" wrapText="1"/>
    </xf>
    <xf numFmtId="0" fontId="11" fillId="0" borderId="6"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xf>
    <xf numFmtId="3" fontId="6" fillId="0" borderId="7" xfId="50" applyNumberFormat="1" applyFont="1" applyFill="1" applyBorder="1" applyAlignment="1" applyProtection="1">
      <alignment horizontal="right" vertical="center"/>
      <protection locked="0"/>
    </xf>
    <xf numFmtId="3" fontId="6" fillId="0" borderId="7" xfId="50" applyNumberFormat="1" applyFont="1" applyFill="1" applyBorder="1" applyAlignment="1" applyProtection="1">
      <alignment horizontal="right" vertical="center"/>
    </xf>
    <xf numFmtId="0" fontId="3" fillId="0" borderId="3" xfId="50" applyFont="1" applyFill="1" applyBorder="1" applyAlignment="1" applyProtection="1">
      <alignment horizontal="center" vertical="center"/>
    </xf>
    <xf numFmtId="0" fontId="3" fillId="2" borderId="4" xfId="50" applyFont="1" applyFill="1" applyBorder="1" applyAlignment="1" applyProtection="1">
      <alignment horizontal="center" vertical="center"/>
    </xf>
    <xf numFmtId="0" fontId="11" fillId="0" borderId="8" xfId="50" applyFont="1" applyFill="1" applyBorder="1" applyAlignment="1" applyProtection="1">
      <alignment horizontal="center" vertical="center" wrapText="1"/>
    </xf>
    <xf numFmtId="0" fontId="11" fillId="0" borderId="9" xfId="50" applyFont="1" applyFill="1" applyBorder="1" applyAlignment="1" applyProtection="1">
      <alignment horizontal="center" vertical="center" wrapText="1"/>
    </xf>
    <xf numFmtId="0" fontId="11" fillId="0" borderId="10" xfId="50" applyFont="1" applyFill="1" applyBorder="1" applyAlignment="1" applyProtection="1">
      <alignment horizontal="center" vertical="center" wrapText="1"/>
    </xf>
    <xf numFmtId="0" fontId="11" fillId="0" borderId="2" xfId="50" applyFont="1" applyFill="1" applyBorder="1" applyAlignment="1" applyProtection="1">
      <alignment horizontal="center" vertical="center" wrapText="1"/>
      <protection locked="0"/>
    </xf>
    <xf numFmtId="0" fontId="12" fillId="0" borderId="3" xfId="50" applyFont="1" applyFill="1" applyBorder="1" applyAlignment="1" applyProtection="1">
      <alignment vertical="top" wrapText="1"/>
      <protection locked="0"/>
    </xf>
    <xf numFmtId="0" fontId="11" fillId="0" borderId="11" xfId="50" applyFont="1" applyFill="1" applyBorder="1" applyAlignment="1" applyProtection="1">
      <alignment horizontal="center" vertical="center" wrapText="1"/>
    </xf>
    <xf numFmtId="0" fontId="11" fillId="0" borderId="12" xfId="50" applyFont="1" applyFill="1" applyBorder="1" applyAlignment="1" applyProtection="1">
      <alignment horizontal="center" vertical="center" wrapText="1"/>
    </xf>
    <xf numFmtId="0" fontId="11" fillId="0" borderId="13" xfId="50" applyFont="1" applyFill="1" applyBorder="1" applyAlignment="1" applyProtection="1">
      <alignment horizontal="center" vertical="center" wrapText="1"/>
    </xf>
    <xf numFmtId="0" fontId="12" fillId="0" borderId="4" xfId="50" applyFont="1" applyFill="1" applyBorder="1" applyAlignment="1" applyProtection="1">
      <alignment vertical="top" wrapText="1"/>
      <protection locked="0"/>
    </xf>
    <xf numFmtId="0" fontId="11" fillId="0" borderId="1" xfId="50" applyFont="1" applyFill="1" applyBorder="1" applyAlignment="1" applyProtection="1">
      <alignment horizontal="center" vertical="center" wrapText="1"/>
      <protection locked="0"/>
    </xf>
    <xf numFmtId="0" fontId="12" fillId="2" borderId="5" xfId="50" applyFont="1" applyFill="1" applyBorder="1" applyAlignment="1" applyProtection="1">
      <alignment vertical="top" wrapText="1"/>
      <protection locked="0"/>
    </xf>
    <xf numFmtId="0" fontId="12" fillId="2" borderId="6" xfId="50" applyFont="1" applyFill="1" applyBorder="1" applyAlignment="1" applyProtection="1">
      <alignment vertical="top" wrapText="1"/>
      <protection locked="0"/>
    </xf>
    <xf numFmtId="0" fontId="6" fillId="0" borderId="7" xfId="50" applyFont="1" applyFill="1" applyBorder="1" applyAlignment="1" applyProtection="1">
      <alignment horizontal="right"/>
      <protection locked="0"/>
    </xf>
    <xf numFmtId="0" fontId="6" fillId="0" borderId="7" xfId="50" applyFont="1" applyFill="1" applyBorder="1" applyAlignment="1" applyProtection="1">
      <alignment horizontal="right"/>
    </xf>
    <xf numFmtId="0" fontId="12" fillId="0" borderId="3" xfId="50" applyFont="1" applyFill="1" applyBorder="1" applyAlignment="1" applyProtection="1">
      <alignment vertical="top"/>
      <protection locked="0"/>
    </xf>
    <xf numFmtId="0" fontId="12" fillId="0" borderId="5" xfId="50" applyFont="1" applyFill="1" applyBorder="1" applyAlignment="1" applyProtection="1">
      <alignment horizontal="center" vertical="center" wrapText="1"/>
      <protection locked="0"/>
    </xf>
    <xf numFmtId="0" fontId="12" fillId="0" borderId="6" xfId="50" applyFont="1" applyFill="1" applyBorder="1" applyAlignment="1" applyProtection="1">
      <alignment horizontal="center" vertical="center" wrapText="1"/>
      <protection locked="0"/>
    </xf>
    <xf numFmtId="3" fontId="6" fillId="0" borderId="7" xfId="50" applyNumberFormat="1" applyFont="1" applyFill="1" applyBorder="1" applyAlignment="1" applyProtection="1">
      <alignment horizontal="right"/>
      <protection locked="0"/>
    </xf>
    <xf numFmtId="0" fontId="3" fillId="0" borderId="0" xfId="50" applyFont="1" applyFill="1" applyBorder="1" applyAlignment="1" applyProtection="1">
      <alignment horizontal="right" vertical="center"/>
    </xf>
    <xf numFmtId="0" fontId="5" fillId="0" borderId="0" xfId="50" applyFont="1" applyFill="1" applyBorder="1" applyAlignment="1" applyProtection="1">
      <alignment horizontal="right"/>
      <protection locked="0"/>
    </xf>
    <xf numFmtId="0" fontId="13" fillId="0" borderId="0" xfId="50" applyFont="1" applyFill="1" applyBorder="1" applyAlignment="1" applyProtection="1">
      <alignment horizontal="center" vertical="center"/>
    </xf>
    <xf numFmtId="0" fontId="11" fillId="0" borderId="12" xfId="50" applyFont="1" applyFill="1" applyBorder="1" applyAlignment="1" applyProtection="1">
      <alignment horizontal="right"/>
    </xf>
    <xf numFmtId="0" fontId="6" fillId="0" borderId="0" xfId="50" applyFont="1" applyFill="1" applyBorder="1" applyAlignment="1" applyProtection="1">
      <alignment horizontal="right" vertical="center"/>
    </xf>
    <xf numFmtId="0" fontId="11" fillId="0" borderId="0" xfId="50" applyFont="1" applyFill="1" applyBorder="1" applyAlignment="1" applyProtection="1">
      <alignment horizontal="right"/>
      <protection locked="0"/>
    </xf>
    <xf numFmtId="0" fontId="11" fillId="0" borderId="14" xfId="50" applyFont="1" applyFill="1" applyBorder="1" applyAlignment="1" applyProtection="1">
      <alignment horizontal="center" vertical="center"/>
    </xf>
    <xf numFmtId="3" fontId="6" fillId="0" borderId="2" xfId="50" applyNumberFormat="1" applyFont="1" applyFill="1" applyBorder="1" applyAlignment="1" applyProtection="1">
      <alignment horizontal="right" vertical="center"/>
    </xf>
    <xf numFmtId="0" fontId="1" fillId="0" borderId="0" xfId="50" applyFont="1" applyFill="1" applyBorder="1" applyAlignment="1" applyProtection="1">
      <alignment vertical="center"/>
    </xf>
    <xf numFmtId="0" fontId="6" fillId="0" borderId="0" xfId="50" applyFont="1" applyFill="1" applyBorder="1" applyAlignment="1" applyProtection="1">
      <alignment vertical="top"/>
      <protection locked="0"/>
    </xf>
    <xf numFmtId="0" fontId="14" fillId="0" borderId="0" xfId="50" applyFont="1" applyFill="1" applyBorder="1" applyAlignment="1" applyProtection="1">
      <alignment horizontal="center" vertical="center" wrapText="1"/>
    </xf>
    <xf numFmtId="0" fontId="2" fillId="0" borderId="0" xfId="50" applyFont="1" applyFill="1" applyBorder="1" applyAlignment="1" applyProtection="1">
      <alignment vertical="center"/>
    </xf>
    <xf numFmtId="0" fontId="5" fillId="0" borderId="2"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wrapText="1"/>
    </xf>
    <xf numFmtId="0" fontId="6" fillId="0" borderId="7" xfId="50" applyFont="1" applyFill="1" applyBorder="1" applyAlignment="1" applyProtection="1">
      <alignment vertical="center" wrapText="1"/>
    </xf>
    <xf numFmtId="4" fontId="3" fillId="0" borderId="7" xfId="50" applyNumberFormat="1" applyFont="1" applyFill="1" applyBorder="1" applyAlignment="1" applyProtection="1">
      <alignment horizontal="right" vertical="center"/>
    </xf>
    <xf numFmtId="0" fontId="5" fillId="0" borderId="7" xfId="50" applyFont="1" applyFill="1" applyBorder="1" applyAlignment="1" applyProtection="1">
      <alignment horizontal="center" vertical="center" wrapText="1"/>
      <protection locked="0"/>
    </xf>
    <xf numFmtId="0" fontId="3" fillId="0" borderId="4" xfId="50" applyFont="1" applyFill="1" applyBorder="1" applyAlignment="1" applyProtection="1">
      <alignment vertical="center" wrapText="1"/>
      <protection locked="0"/>
    </xf>
    <xf numFmtId="0" fontId="6" fillId="0" borderId="7" xfId="50" applyFont="1" applyFill="1" applyBorder="1" applyAlignment="1" applyProtection="1">
      <alignment horizontal="right" vertical="center"/>
      <protection locked="0"/>
    </xf>
    <xf numFmtId="4" fontId="3" fillId="0" borderId="7" xfId="50" applyNumberFormat="1" applyFont="1" applyFill="1" applyBorder="1" applyAlignment="1" applyProtection="1">
      <alignment horizontal="right" vertical="center"/>
      <protection locked="0"/>
    </xf>
    <xf numFmtId="0" fontId="15" fillId="0" borderId="0" xfId="50" applyFont="1" applyFill="1" applyBorder="1" applyAlignment="1" applyProtection="1">
      <alignment vertical="top"/>
      <protection locked="0"/>
    </xf>
    <xf numFmtId="0" fontId="11" fillId="0" borderId="0" xfId="50" applyFont="1" applyFill="1" applyBorder="1" applyAlignment="1" applyProtection="1">
      <alignment vertical="top"/>
      <protection locked="0"/>
    </xf>
    <xf numFmtId="0" fontId="16" fillId="0" borderId="0" xfId="50" applyFont="1" applyFill="1" applyBorder="1" applyAlignment="1" applyProtection="1">
      <alignment vertical="top"/>
      <protection locked="0"/>
    </xf>
    <xf numFmtId="0" fontId="14" fillId="0" borderId="0" xfId="50" applyFont="1" applyFill="1" applyBorder="1" applyAlignment="1" applyProtection="1">
      <alignment horizontal="center" vertical="center"/>
    </xf>
    <xf numFmtId="0" fontId="17" fillId="0" borderId="0" xfId="50" applyFont="1" applyFill="1" applyBorder="1" applyAlignment="1" applyProtection="1">
      <alignment horizontal="center" vertical="center"/>
      <protection locked="0"/>
    </xf>
    <xf numFmtId="0" fontId="17" fillId="0" borderId="0" xfId="50" applyFont="1" applyFill="1" applyBorder="1" applyAlignment="1" applyProtection="1">
      <alignment horizontal="center" vertical="center"/>
    </xf>
    <xf numFmtId="0" fontId="6" fillId="0" borderId="0" xfId="50" applyFont="1" applyFill="1" applyBorder="1" applyAlignment="1" applyProtection="1">
      <alignment horizontal="left" vertical="center"/>
      <protection locked="0"/>
    </xf>
    <xf numFmtId="0" fontId="2" fillId="0" borderId="0" xfId="50" applyFont="1" applyFill="1" applyBorder="1" applyAlignment="1" applyProtection="1">
      <alignment horizontal="center" vertical="center"/>
      <protection locked="0"/>
    </xf>
    <xf numFmtId="0" fontId="1" fillId="0" borderId="0" xfId="50" applyFont="1" applyFill="1" applyBorder="1" applyAlignment="1" applyProtection="1">
      <alignment horizontal="center" vertical="center"/>
    </xf>
    <xf numFmtId="0" fontId="5" fillId="0" borderId="7" xfId="50" applyFont="1" applyFill="1" applyBorder="1" applyAlignment="1" applyProtection="1">
      <alignment horizontal="center" vertical="center"/>
      <protection locked="0"/>
    </xf>
    <xf numFmtId="0" fontId="5" fillId="2" borderId="7" xfId="50" applyFont="1" applyFill="1" applyBorder="1" applyAlignment="1" applyProtection="1">
      <alignment horizontal="center" vertical="center"/>
      <protection locked="0"/>
    </xf>
    <xf numFmtId="0" fontId="3" fillId="2" borderId="7" xfId="50" applyFont="1" applyFill="1" applyBorder="1" applyAlignment="1" applyProtection="1">
      <alignment horizontal="left" vertical="center"/>
    </xf>
    <xf numFmtId="0" fontId="3" fillId="2" borderId="7" xfId="50" applyFont="1" applyFill="1" applyBorder="1" applyAlignment="1" applyProtection="1">
      <alignment horizontal="center" vertical="center"/>
      <protection locked="0"/>
    </xf>
    <xf numFmtId="0" fontId="3" fillId="2" borderId="7" xfId="50" applyFont="1" applyFill="1" applyBorder="1" applyAlignment="1" applyProtection="1">
      <alignment horizontal="center" vertical="center"/>
    </xf>
    <xf numFmtId="0" fontId="2" fillId="0" borderId="0" xfId="50" applyFont="1" applyFill="1" applyBorder="1" applyAlignment="1" applyProtection="1">
      <protection locked="0"/>
    </xf>
    <xf numFmtId="0" fontId="2" fillId="0" borderId="0" xfId="50" applyFont="1" applyFill="1" applyBorder="1" applyAlignment="1" applyProtection="1">
      <alignment horizontal="right" vertical="center"/>
    </xf>
    <xf numFmtId="0" fontId="4" fillId="0" borderId="0" xfId="50" applyFont="1" applyFill="1" applyBorder="1" applyAlignment="1" applyProtection="1">
      <alignment horizontal="center" vertical="center"/>
      <protection locked="0"/>
    </xf>
    <xf numFmtId="0" fontId="3" fillId="0" borderId="0" xfId="50" applyFont="1" applyFill="1" applyBorder="1" applyAlignment="1" applyProtection="1">
      <alignment horizontal="left" vertical="center" wrapText="1"/>
    </xf>
    <xf numFmtId="0" fontId="5" fillId="0" borderId="0" xfId="50" applyFont="1" applyFill="1" applyBorder="1" applyAlignment="1" applyProtection="1">
      <protection locked="0"/>
    </xf>
    <xf numFmtId="0" fontId="5" fillId="0" borderId="0" xfId="50" applyFont="1" applyFill="1" applyBorder="1" applyAlignment="1" applyProtection="1">
      <alignment wrapText="1"/>
    </xf>
    <xf numFmtId="0" fontId="2" fillId="0" borderId="0" xfId="50" applyFont="1" applyFill="1" applyBorder="1" applyAlignment="1" applyProtection="1">
      <alignment horizontal="right" wrapText="1"/>
    </xf>
    <xf numFmtId="0" fontId="1" fillId="0" borderId="0" xfId="50" applyFont="1" applyFill="1" applyBorder="1" applyAlignment="1" applyProtection="1">
      <protection locked="0"/>
    </xf>
    <xf numFmtId="0" fontId="1" fillId="0" borderId="0" xfId="50" applyFont="1" applyFill="1" applyBorder="1" applyAlignment="1" applyProtection="1">
      <alignment wrapText="1"/>
    </xf>
    <xf numFmtId="0" fontId="5" fillId="0" borderId="8" xfId="50" applyFont="1" applyFill="1" applyBorder="1" applyAlignment="1" applyProtection="1">
      <alignment horizontal="center" vertical="center"/>
      <protection locked="0"/>
    </xf>
    <xf numFmtId="0" fontId="5" fillId="0" borderId="3" xfId="50" applyFont="1" applyFill="1" applyBorder="1" applyAlignment="1" applyProtection="1">
      <alignment horizontal="center" vertical="center"/>
      <protection locked="0"/>
    </xf>
    <xf numFmtId="0" fontId="5" fillId="0" borderId="11" xfId="50" applyFont="1" applyFill="1" applyBorder="1" applyAlignment="1" applyProtection="1">
      <alignment horizontal="center" vertical="center"/>
      <protection locked="0"/>
    </xf>
    <xf numFmtId="0" fontId="5" fillId="0" borderId="8" xfId="50" applyFont="1" applyFill="1" applyBorder="1" applyAlignment="1" applyProtection="1">
      <alignment horizontal="center" vertical="center" wrapText="1"/>
    </xf>
    <xf numFmtId="0" fontId="11" fillId="0" borderId="7" xfId="50" applyFont="1" applyFill="1" applyBorder="1" applyAlignment="1" applyProtection="1">
      <alignment horizontal="center" vertical="center"/>
      <protection locked="0"/>
    </xf>
    <xf numFmtId="0" fontId="11" fillId="0" borderId="7" xfId="50" applyFont="1" applyFill="1" applyBorder="1" applyAlignment="1" applyProtection="1">
      <alignment horizontal="center" vertical="center"/>
    </xf>
    <xf numFmtId="0" fontId="6" fillId="0" borderId="2" xfId="50" applyFont="1" applyFill="1" applyBorder="1" applyAlignment="1" applyProtection="1">
      <alignment horizontal="right" vertical="center"/>
      <protection locked="0"/>
    </xf>
    <xf numFmtId="0" fontId="6" fillId="0" borderId="7" xfId="50" applyFont="1" applyFill="1" applyBorder="1" applyAlignment="1" applyProtection="1">
      <alignment horizontal="center" vertical="center" wrapText="1"/>
      <protection locked="0"/>
    </xf>
    <xf numFmtId="0" fontId="3" fillId="0" borderId="0" xfId="50" applyFont="1" applyFill="1" applyBorder="1" applyAlignment="1" applyProtection="1">
      <alignment horizontal="right"/>
      <protection locked="0"/>
    </xf>
    <xf numFmtId="0" fontId="11" fillId="0" borderId="7" xfId="50" applyFont="1" applyFill="1" applyBorder="1" applyAlignment="1" applyProtection="1">
      <alignment horizontal="center" vertical="center" wrapText="1"/>
      <protection locked="0"/>
    </xf>
    <xf numFmtId="0" fontId="3" fillId="0" borderId="0" xfId="50" applyFont="1" applyFill="1" applyBorder="1" applyAlignment="1" applyProtection="1">
      <alignment horizontal="center" vertical="center"/>
      <protection locked="0"/>
    </xf>
    <xf numFmtId="0" fontId="5" fillId="0" borderId="0" xfId="50" applyFont="1" applyFill="1" applyBorder="1" applyAlignment="1" applyProtection="1">
      <alignment horizontal="center" vertical="center"/>
      <protection locked="0"/>
    </xf>
    <xf numFmtId="0" fontId="5" fillId="0" borderId="0" xfId="50" applyFont="1" applyFill="1" applyBorder="1" applyAlignment="1" applyProtection="1">
      <alignment horizontal="center" vertical="center"/>
    </xf>
    <xf numFmtId="0" fontId="1" fillId="0" borderId="7" xfId="50" applyFont="1" applyFill="1" applyBorder="1" applyAlignment="1" applyProtection="1">
      <alignment vertical="center"/>
    </xf>
    <xf numFmtId="0" fontId="16" fillId="0" borderId="7" xfId="50" applyFont="1" applyFill="1" applyBorder="1" applyAlignment="1" applyProtection="1">
      <alignment vertical="top"/>
      <protection locked="0"/>
    </xf>
    <xf numFmtId="0" fontId="6" fillId="0" borderId="7" xfId="50" applyFont="1" applyFill="1" applyBorder="1" applyAlignment="1" applyProtection="1">
      <alignment vertical="top"/>
      <protection locked="0"/>
    </xf>
    <xf numFmtId="0" fontId="18" fillId="0" borderId="0" xfId="50" applyFont="1" applyFill="1" applyBorder="1" applyAlignment="1" applyProtection="1">
      <alignment vertical="center"/>
    </xf>
    <xf numFmtId="0" fontId="19" fillId="0" borderId="0" xfId="50" applyFont="1" applyFill="1" applyBorder="1" applyAlignment="1" applyProtection="1">
      <alignment vertical="center"/>
    </xf>
    <xf numFmtId="0" fontId="20" fillId="0" borderId="0" xfId="50" applyFont="1" applyFill="1" applyBorder="1" applyAlignment="1" applyProtection="1">
      <alignment vertical="center"/>
    </xf>
    <xf numFmtId="0" fontId="21" fillId="0" borderId="0" xfId="50" applyFont="1" applyFill="1" applyBorder="1" applyAlignment="1" applyProtection="1">
      <alignment vertical="center"/>
    </xf>
    <xf numFmtId="0" fontId="12" fillId="0" borderId="0" xfId="50" applyFont="1" applyFill="1" applyBorder="1" applyAlignment="1" applyProtection="1"/>
    <xf numFmtId="0" fontId="3" fillId="2" borderId="0" xfId="50" applyFont="1" applyFill="1" applyBorder="1" applyAlignment="1" applyProtection="1">
      <alignment horizontal="right" vertical="center" wrapText="1"/>
      <protection locked="0"/>
    </xf>
    <xf numFmtId="0" fontId="14" fillId="0" borderId="0" xfId="50" applyFont="1" applyFill="1" applyBorder="1" applyAlignment="1" applyProtection="1">
      <alignment horizontal="center" vertical="center" wrapText="1"/>
      <protection locked="0"/>
    </xf>
    <xf numFmtId="0" fontId="9" fillId="0" borderId="0" xfId="50" applyFont="1" applyFill="1" applyBorder="1" applyAlignment="1" applyProtection="1"/>
    <xf numFmtId="0" fontId="3" fillId="0" borderId="0" xfId="50" applyFont="1" applyFill="1" applyBorder="1" applyAlignment="1" applyProtection="1">
      <alignment horizontal="left" vertical="center" wrapText="1"/>
      <protection locked="0"/>
    </xf>
    <xf numFmtId="0" fontId="22" fillId="0" borderId="0" xfId="50" applyFont="1" applyFill="1" applyBorder="1" applyAlignment="1" applyProtection="1"/>
    <xf numFmtId="0" fontId="5" fillId="2" borderId="0" xfId="50" applyFont="1" applyFill="1" applyBorder="1" applyAlignment="1" applyProtection="1">
      <alignment horizontal="right" vertical="center" wrapText="1"/>
      <protection locked="0"/>
    </xf>
    <xf numFmtId="0" fontId="22" fillId="0" borderId="4" xfId="50" applyFont="1" applyFill="1" applyBorder="1" applyAlignment="1" applyProtection="1">
      <alignment vertical="top" wrapText="1"/>
      <protection locked="0"/>
    </xf>
    <xf numFmtId="0" fontId="22" fillId="2" borderId="6" xfId="50" applyFont="1" applyFill="1" applyBorder="1" applyAlignment="1" applyProtection="1">
      <alignment vertical="top" wrapText="1"/>
      <protection locked="0"/>
    </xf>
    <xf numFmtId="176" fontId="3" fillId="0" borderId="7" xfId="50" applyNumberFormat="1" applyFont="1" applyFill="1" applyBorder="1" applyAlignment="1" applyProtection="1">
      <alignment horizontal="right" vertical="center"/>
      <protection locked="0"/>
    </xf>
    <xf numFmtId="10" fontId="3" fillId="0" borderId="7" xfId="50" applyNumberFormat="1" applyFont="1" applyFill="1" applyBorder="1" applyAlignment="1" applyProtection="1">
      <alignment horizontal="right" vertical="center"/>
      <protection locked="0"/>
    </xf>
    <xf numFmtId="0" fontId="23" fillId="0" borderId="0" xfId="50" applyFont="1" applyFill="1" applyAlignment="1" applyProtection="1">
      <alignment horizontal="center" vertical="center" wrapText="1"/>
    </xf>
    <xf numFmtId="0" fontId="5" fillId="0" borderId="7" xfId="50" applyFont="1" applyFill="1" applyBorder="1" applyAlignment="1" applyProtection="1">
      <alignment horizontal="left" vertical="center" wrapText="1"/>
      <protection locked="0"/>
    </xf>
    <xf numFmtId="0" fontId="3" fillId="2" borderId="2" xfId="50" applyFont="1" applyFill="1" applyBorder="1" applyAlignment="1" applyProtection="1">
      <alignment horizontal="left" vertical="top" wrapText="1"/>
    </xf>
    <xf numFmtId="0" fontId="2" fillId="0" borderId="0" xfId="50" applyFont="1" applyFill="1" applyBorder="1" applyAlignment="1" applyProtection="1">
      <alignment horizontal="right" vertical="center" wrapText="1"/>
      <protection locked="0"/>
    </xf>
    <xf numFmtId="0" fontId="12" fillId="0" borderId="0" xfId="50" applyFont="1" applyFill="1" applyBorder="1" applyAlignment="1" applyProtection="1">
      <alignment horizontal="right" vertical="center"/>
    </xf>
    <xf numFmtId="0" fontId="12" fillId="0" borderId="0" xfId="50" applyFont="1" applyFill="1" applyBorder="1" applyAlignment="1" applyProtection="1">
      <alignment horizontal="right" vertical="center"/>
      <protection locked="0"/>
    </xf>
    <xf numFmtId="0" fontId="24" fillId="0" borderId="0" xfId="50" applyFont="1" applyFill="1" applyBorder="1" applyAlignment="1" applyProtection="1">
      <alignment horizontal="center" vertical="center"/>
    </xf>
    <xf numFmtId="0" fontId="24" fillId="0" borderId="0" xfId="50" applyFont="1" applyFill="1" applyBorder="1" applyAlignment="1" applyProtection="1">
      <alignment horizontal="center" vertical="center"/>
      <protection locked="0"/>
    </xf>
    <xf numFmtId="0" fontId="2" fillId="0" borderId="0" xfId="50" applyFont="1" applyFill="1" applyBorder="1" applyAlignment="1" applyProtection="1">
      <alignment horizontal="right" vertical="center"/>
      <protection locked="0"/>
    </xf>
    <xf numFmtId="0" fontId="5" fillId="2" borderId="1" xfId="50" applyFont="1" applyFill="1" applyBorder="1" applyAlignment="1" applyProtection="1">
      <alignment horizontal="center" vertical="center" wrapText="1"/>
    </xf>
    <xf numFmtId="0" fontId="5" fillId="2" borderId="5" xfId="50" applyFont="1" applyFill="1" applyBorder="1" applyAlignment="1" applyProtection="1">
      <alignment horizontal="center" vertical="center" wrapText="1"/>
      <protection locked="0"/>
    </xf>
    <xf numFmtId="0" fontId="11" fillId="0" borderId="5" xfId="50" applyFont="1" applyFill="1" applyBorder="1" applyAlignment="1" applyProtection="1">
      <alignment horizontal="center" vertical="center" wrapText="1"/>
      <protection locked="0"/>
    </xf>
    <xf numFmtId="0" fontId="11" fillId="0" borderId="5" xfId="50" applyFont="1" applyFill="1" applyBorder="1" applyAlignment="1" applyProtection="1">
      <alignment horizontal="center" vertical="center"/>
      <protection locked="0"/>
    </xf>
    <xf numFmtId="0" fontId="11" fillId="0" borderId="6" xfId="50" applyFont="1" applyFill="1" applyBorder="1" applyAlignment="1" applyProtection="1">
      <alignment horizontal="center" vertical="center" wrapText="1"/>
      <protection locked="0"/>
    </xf>
    <xf numFmtId="0" fontId="5" fillId="2" borderId="6" xfId="50" applyFont="1" applyFill="1" applyBorder="1" applyAlignment="1" applyProtection="1">
      <alignment horizontal="center" vertical="center" wrapText="1"/>
      <protection locked="0"/>
    </xf>
    <xf numFmtId="0" fontId="5" fillId="2" borderId="6" xfId="50" applyFont="1" applyFill="1" applyBorder="1" applyAlignment="1" applyProtection="1">
      <alignment horizontal="center" vertical="center"/>
      <protection locked="0"/>
    </xf>
    <xf numFmtId="0" fontId="5" fillId="2" borderId="7" xfId="50" applyFont="1" applyFill="1" applyBorder="1" applyAlignment="1" applyProtection="1">
      <alignment horizontal="center" vertical="center" wrapText="1"/>
      <protection locked="0"/>
    </xf>
    <xf numFmtId="3" fontId="5" fillId="2" borderId="7" xfId="50" applyNumberFormat="1" applyFont="1" applyFill="1" applyBorder="1" applyAlignment="1" applyProtection="1">
      <alignment horizontal="center" vertical="center"/>
      <protection locked="0"/>
    </xf>
    <xf numFmtId="0" fontId="3" fillId="0" borderId="7" xfId="50" applyFont="1" applyFill="1" applyBorder="1" applyAlignment="1" applyProtection="1">
      <alignment horizontal="right" vertical="center"/>
      <protection locked="0"/>
    </xf>
    <xf numFmtId="0" fontId="3" fillId="0" borderId="7" xfId="50" applyFont="1" applyFill="1" applyBorder="1" applyAlignment="1" applyProtection="1">
      <alignment horizontal="right" vertical="center"/>
    </xf>
    <xf numFmtId="0" fontId="3" fillId="2" borderId="2" xfId="50" applyFont="1" applyFill="1" applyBorder="1" applyAlignment="1" applyProtection="1">
      <alignment horizontal="center" vertical="center"/>
    </xf>
    <xf numFmtId="0" fontId="3" fillId="2" borderId="3" xfId="50" applyFont="1" applyFill="1" applyBorder="1" applyAlignment="1" applyProtection="1">
      <alignment horizontal="left" vertical="center"/>
    </xf>
    <xf numFmtId="0" fontId="15" fillId="0" borderId="0" xfId="50" applyFont="1" applyFill="1" applyBorder="1" applyAlignment="1" applyProtection="1">
      <alignment horizontal="center" vertical="center"/>
      <protection locked="0"/>
    </xf>
    <xf numFmtId="0" fontId="5" fillId="2" borderId="3" xfId="50" applyFont="1" applyFill="1" applyBorder="1" applyAlignment="1" applyProtection="1">
      <alignment horizontal="center" vertical="center"/>
      <protection locked="0"/>
    </xf>
    <xf numFmtId="0" fontId="5" fillId="2" borderId="2" xfId="50" applyFont="1" applyFill="1" applyBorder="1" applyAlignment="1" applyProtection="1">
      <alignment horizontal="center" vertical="center"/>
      <protection locked="0"/>
    </xf>
    <xf numFmtId="0" fontId="11" fillId="0" borderId="3" xfId="50" applyFont="1" applyFill="1" applyBorder="1" applyAlignment="1" applyProtection="1">
      <alignment horizontal="center" vertical="center" wrapText="1"/>
      <protection locked="0"/>
    </xf>
    <xf numFmtId="0" fontId="5" fillId="2" borderId="4" xfId="50" applyFont="1" applyFill="1" applyBorder="1" applyAlignment="1" applyProtection="1">
      <alignment horizontal="center" vertical="center"/>
      <protection locked="0"/>
    </xf>
    <xf numFmtId="0" fontId="1" fillId="0" borderId="0" xfId="50" applyFont="1" applyFill="1" applyBorder="1" applyAlignment="1" applyProtection="1">
      <alignment horizontal="right" vertical="center"/>
    </xf>
    <xf numFmtId="0" fontId="5" fillId="2" borderId="9" xfId="50" applyFont="1" applyFill="1" applyBorder="1" applyAlignment="1" applyProtection="1">
      <alignment horizontal="center" vertical="center" wrapText="1"/>
      <protection locked="0"/>
    </xf>
    <xf numFmtId="0" fontId="5" fillId="2" borderId="12" xfId="50" applyFont="1" applyFill="1" applyBorder="1" applyAlignment="1" applyProtection="1">
      <alignment horizontal="center" vertical="center" wrapText="1"/>
      <protection locked="0"/>
    </xf>
    <xf numFmtId="0" fontId="3" fillId="0" borderId="2" xfId="50" applyFont="1" applyFill="1" applyBorder="1" applyAlignment="1" applyProtection="1">
      <alignment horizontal="right" vertical="center"/>
    </xf>
    <xf numFmtId="0" fontId="5" fillId="2" borderId="1" xfId="50" applyFont="1" applyFill="1" applyBorder="1" applyAlignment="1" applyProtection="1">
      <alignment horizontal="center" vertical="center"/>
      <protection locked="0"/>
    </xf>
    <xf numFmtId="0" fontId="3" fillId="2" borderId="7" xfId="50" applyFont="1" applyFill="1" applyBorder="1" applyAlignment="1" applyProtection="1">
      <alignment horizontal="left" vertical="center"/>
      <protection locked="0"/>
    </xf>
    <xf numFmtId="0" fontId="12" fillId="0" borderId="7" xfId="50" applyFont="1" applyFill="1" applyBorder="1" applyAlignment="1" applyProtection="1"/>
    <xf numFmtId="0" fontId="3" fillId="0" borderId="3" xfId="50" applyFont="1" applyFill="1" applyBorder="1" applyAlignment="1" applyProtection="1">
      <alignment horizontal="center" vertical="center"/>
      <protection locked="0"/>
    </xf>
    <xf numFmtId="0" fontId="3" fillId="0" borderId="7" xfId="50" applyFont="1" applyFill="1" applyBorder="1" applyAlignment="1" applyProtection="1">
      <alignment horizontal="center" vertical="center" wrapText="1"/>
      <protection locked="0"/>
    </xf>
    <xf numFmtId="4" fontId="3" fillId="0" borderId="2" xfId="50" applyNumberFormat="1" applyFont="1" applyFill="1" applyBorder="1" applyAlignment="1" applyProtection="1">
      <alignment horizontal="right" vertical="center"/>
    </xf>
    <xf numFmtId="49" fontId="1" fillId="0" borderId="0" xfId="50" applyNumberFormat="1" applyFont="1" applyFill="1" applyBorder="1" applyAlignment="1" applyProtection="1"/>
    <xf numFmtId="49" fontId="25" fillId="0" borderId="0" xfId="50" applyNumberFormat="1" applyFont="1" applyFill="1" applyBorder="1" applyAlignment="1" applyProtection="1"/>
    <xf numFmtId="0" fontId="25" fillId="0" borderId="0" xfId="50" applyFont="1" applyFill="1" applyBorder="1" applyAlignment="1" applyProtection="1">
      <alignment horizontal="right"/>
    </xf>
    <xf numFmtId="0" fontId="2" fillId="0" borderId="0" xfId="50" applyFont="1" applyFill="1" applyBorder="1" applyAlignment="1" applyProtection="1">
      <alignment horizontal="right"/>
    </xf>
    <xf numFmtId="0" fontId="26" fillId="0" borderId="0" xfId="50" applyFont="1" applyFill="1" applyBorder="1" applyAlignment="1" applyProtection="1">
      <alignment horizontal="right"/>
    </xf>
    <xf numFmtId="0" fontId="5" fillId="0" borderId="0" xfId="50" applyFont="1" applyFill="1" applyBorder="1" applyAlignment="1" applyProtection="1">
      <alignment horizontal="right"/>
    </xf>
    <xf numFmtId="49" fontId="5" fillId="0" borderId="1" xfId="50" applyNumberFormat="1" applyFont="1" applyFill="1" applyBorder="1" applyAlignment="1" applyProtection="1">
      <alignment horizontal="center" vertical="center" wrapText="1"/>
    </xf>
    <xf numFmtId="49" fontId="5" fillId="0" borderId="5" xfId="50" applyNumberFormat="1" applyFont="1" applyFill="1" applyBorder="1" applyAlignment="1" applyProtection="1">
      <alignment horizontal="center" vertical="center" wrapText="1"/>
    </xf>
    <xf numFmtId="0" fontId="11" fillId="0" borderId="5" xfId="50" applyFont="1" applyFill="1" applyBorder="1" applyAlignment="1" applyProtection="1">
      <alignment horizontal="center" vertical="center"/>
    </xf>
    <xf numFmtId="49" fontId="5" fillId="0" borderId="7" xfId="50" applyNumberFormat="1" applyFont="1" applyFill="1" applyBorder="1" applyAlignment="1" applyProtection="1">
      <alignment horizontal="center" vertical="center"/>
    </xf>
    <xf numFmtId="0" fontId="8" fillId="0" borderId="0" xfId="50" applyFont="1" applyFill="1" applyBorder="1" applyAlignment="1" applyProtection="1">
      <alignment horizontal="center" vertical="center"/>
      <protection locked="0"/>
    </xf>
    <xf numFmtId="0" fontId="11" fillId="0" borderId="10" xfId="50" applyFont="1" applyFill="1" applyBorder="1" applyAlignment="1" applyProtection="1">
      <alignment horizontal="center" vertical="center" wrapText="1"/>
      <protection locked="0"/>
    </xf>
    <xf numFmtId="0" fontId="11" fillId="0" borderId="13" xfId="50" applyFont="1" applyFill="1" applyBorder="1" applyAlignment="1" applyProtection="1">
      <alignment horizontal="center" vertical="center" wrapText="1"/>
      <protection locked="0"/>
    </xf>
    <xf numFmtId="0" fontId="6" fillId="0" borderId="6" xfId="50" applyFont="1" applyFill="1" applyBorder="1" applyAlignment="1" applyProtection="1">
      <alignment horizontal="left" vertical="center" wrapText="1"/>
      <protection locked="0"/>
    </xf>
    <xf numFmtId="0" fontId="6" fillId="0" borderId="13" xfId="50" applyFont="1" applyFill="1" applyBorder="1" applyAlignment="1" applyProtection="1">
      <alignment horizontal="center" vertical="center" wrapText="1"/>
      <protection locked="0"/>
    </xf>
    <xf numFmtId="4" fontId="6" fillId="0" borderId="13" xfId="50" applyNumberFormat="1" applyFont="1" applyFill="1" applyBorder="1" applyAlignment="1" applyProtection="1">
      <alignment horizontal="right" vertical="center" wrapText="1"/>
      <protection locked="0"/>
    </xf>
    <xf numFmtId="0" fontId="6" fillId="0" borderId="13" xfId="50" applyFont="1" applyFill="1" applyBorder="1" applyAlignment="1" applyProtection="1">
      <alignment horizontal="left" vertical="center" wrapText="1"/>
      <protection locked="0"/>
    </xf>
    <xf numFmtId="0" fontId="6" fillId="0" borderId="7" xfId="50" applyFont="1" applyFill="1" applyBorder="1" applyAlignment="1" applyProtection="1">
      <alignment vertical="top" wrapText="1"/>
      <protection locked="0"/>
    </xf>
    <xf numFmtId="0" fontId="11" fillId="0" borderId="11" xfId="50" applyFont="1" applyFill="1" applyBorder="1" applyAlignment="1" applyProtection="1">
      <alignment horizontal="center" vertical="center" wrapText="1"/>
      <protection locked="0"/>
    </xf>
    <xf numFmtId="0" fontId="6" fillId="0" borderId="12" xfId="50" applyFont="1" applyFill="1" applyBorder="1" applyAlignment="1" applyProtection="1">
      <alignment horizontal="center" vertical="center" wrapText="1"/>
      <protection locked="0"/>
    </xf>
    <xf numFmtId="0" fontId="11" fillId="0" borderId="4" xfId="50" applyFont="1" applyFill="1" applyBorder="1" applyAlignment="1" applyProtection="1">
      <alignment horizontal="center" vertical="center" wrapText="1"/>
      <protection locked="0"/>
    </xf>
    <xf numFmtId="0" fontId="1" fillId="0" borderId="0" xfId="50" applyFont="1" applyFill="1" applyBorder="1" applyAlignment="1" applyProtection="1">
      <alignment vertical="top"/>
      <protection locked="0"/>
    </xf>
    <xf numFmtId="49" fontId="2" fillId="0" borderId="0" xfId="50" applyNumberFormat="1" applyFont="1" applyFill="1" applyBorder="1" applyAlignment="1" applyProtection="1">
      <protection locked="0"/>
    </xf>
    <xf numFmtId="0" fontId="14" fillId="0" borderId="0" xfId="50" applyFont="1" applyFill="1" applyBorder="1" applyAlignment="1" applyProtection="1">
      <alignment horizontal="center" vertical="center"/>
      <protection locked="0"/>
    </xf>
    <xf numFmtId="0" fontId="5" fillId="0" borderId="0" xfId="50" applyFont="1" applyFill="1" applyBorder="1" applyAlignment="1" applyProtection="1">
      <alignment horizontal="left" vertical="center"/>
      <protection locked="0"/>
    </xf>
    <xf numFmtId="0" fontId="5" fillId="0" borderId="2" xfId="50" applyFont="1" applyFill="1" applyBorder="1" applyAlignment="1" applyProtection="1">
      <alignment horizontal="center" vertical="center"/>
      <protection locked="0"/>
    </xf>
    <xf numFmtId="0" fontId="5" fillId="0" borderId="5" xfId="50" applyFont="1" applyFill="1" applyBorder="1" applyAlignment="1" applyProtection="1">
      <alignment horizontal="center" vertical="center"/>
      <protection locked="0"/>
    </xf>
    <xf numFmtId="0" fontId="5" fillId="0" borderId="1" xfId="50" applyFont="1" applyFill="1" applyBorder="1" applyAlignment="1" applyProtection="1">
      <alignment horizontal="center" vertical="center"/>
      <protection locked="0"/>
    </xf>
    <xf numFmtId="0" fontId="5" fillId="0" borderId="6" xfId="50" applyFont="1" applyFill="1" applyBorder="1" applyAlignment="1" applyProtection="1">
      <alignment horizontal="center" vertical="center"/>
      <protection locked="0"/>
    </xf>
    <xf numFmtId="0" fontId="3" fillId="0" borderId="7" xfId="50" applyFont="1" applyFill="1" applyBorder="1" applyAlignment="1" applyProtection="1">
      <alignment horizontal="left" vertical="center"/>
    </xf>
    <xf numFmtId="0" fontId="5" fillId="0" borderId="2" xfId="50" applyFont="1" applyFill="1" applyBorder="1" applyAlignment="1" applyProtection="1">
      <alignment horizontal="center" vertical="center" wrapText="1"/>
      <protection locked="0"/>
    </xf>
    <xf numFmtId="0" fontId="5" fillId="0" borderId="3" xfId="50" applyFont="1" applyFill="1" applyBorder="1" applyAlignment="1" applyProtection="1">
      <alignment horizontal="center" vertical="center" wrapText="1"/>
      <protection locked="0"/>
    </xf>
    <xf numFmtId="0" fontId="3" fillId="0" borderId="0" xfId="50" applyFont="1" applyFill="1" applyBorder="1" applyAlignment="1" applyProtection="1">
      <alignment horizontal="right"/>
    </xf>
    <xf numFmtId="0" fontId="5" fillId="0" borderId="4" xfId="50" applyFont="1" applyFill="1" applyBorder="1" applyAlignment="1" applyProtection="1">
      <alignment horizontal="center" vertical="center"/>
      <protection locked="0"/>
    </xf>
    <xf numFmtId="0" fontId="5" fillId="0" borderId="4" xfId="50" applyFont="1" applyFill="1" applyBorder="1" applyAlignment="1" applyProtection="1">
      <alignment horizontal="center" vertical="center" wrapText="1"/>
      <protection locked="0"/>
    </xf>
    <xf numFmtId="0" fontId="27" fillId="0" borderId="15" xfId="0" applyFont="1" applyFill="1" applyBorder="1" applyAlignment="1">
      <alignment wrapText="1"/>
    </xf>
    <xf numFmtId="0" fontId="27" fillId="0" borderId="15" xfId="0" applyFont="1" applyFill="1" applyBorder="1" applyAlignment="1"/>
    <xf numFmtId="0" fontId="6" fillId="0" borderId="3" xfId="50" applyFont="1" applyFill="1" applyBorder="1" applyAlignment="1" applyProtection="1">
      <alignment horizontal="left" vertical="center"/>
      <protection locked="0"/>
    </xf>
    <xf numFmtId="0" fontId="6" fillId="0" borderId="4" xfId="50" applyFont="1" applyFill="1" applyBorder="1" applyAlignment="1" applyProtection="1">
      <alignment horizontal="left" vertical="center"/>
      <protection locked="0"/>
    </xf>
    <xf numFmtId="0" fontId="1" fillId="0" borderId="0" xfId="50" applyFont="1" applyFill="1" applyBorder="1" applyAlignment="1" applyProtection="1">
      <alignment vertical="top"/>
    </xf>
    <xf numFmtId="0" fontId="28" fillId="0" borderId="0" xfId="50" applyFont="1" applyFill="1" applyBorder="1" applyAlignment="1" applyProtection="1">
      <alignment horizontal="center" vertical="center"/>
    </xf>
    <xf numFmtId="49" fontId="5" fillId="0" borderId="2" xfId="50" applyNumberFormat="1" applyFont="1" applyFill="1" applyBorder="1" applyAlignment="1" applyProtection="1">
      <alignment horizontal="center" vertical="center" wrapText="1"/>
    </xf>
    <xf numFmtId="49" fontId="5" fillId="0" borderId="4" xfId="50" applyNumberFormat="1" applyFont="1" applyFill="1" applyBorder="1" applyAlignment="1" applyProtection="1">
      <alignment horizontal="center" vertical="center" wrapText="1"/>
    </xf>
    <xf numFmtId="4" fontId="6" fillId="0" borderId="7" xfId="50" applyNumberFormat="1" applyFont="1" applyFill="1" applyBorder="1" applyAlignment="1" applyProtection="1">
      <alignment horizontal="right" vertical="center" wrapText="1"/>
    </xf>
    <xf numFmtId="0" fontId="6" fillId="0" borderId="2" xfId="50" applyFont="1" applyFill="1" applyBorder="1" applyAlignment="1" applyProtection="1">
      <alignment horizontal="center" vertical="center"/>
    </xf>
    <xf numFmtId="0" fontId="6" fillId="0" borderId="4" xfId="50" applyFont="1" applyFill="1" applyBorder="1" applyAlignment="1" applyProtection="1">
      <alignment horizontal="center" vertical="center"/>
    </xf>
    <xf numFmtId="0" fontId="5" fillId="0" borderId="10" xfId="50" applyFont="1" applyFill="1" applyBorder="1" applyAlignment="1" applyProtection="1">
      <alignment horizontal="center" vertical="center"/>
    </xf>
    <xf numFmtId="0" fontId="5" fillId="0" borderId="13" xfId="50" applyFont="1" applyFill="1" applyBorder="1" applyAlignment="1" applyProtection="1">
      <alignment horizontal="center" vertical="center"/>
    </xf>
    <xf numFmtId="49" fontId="1" fillId="0" borderId="0" xfId="50" applyNumberFormat="1" applyFont="1" applyFill="1" applyBorder="1" applyAlignment="1" applyProtection="1">
      <alignment horizontal="center"/>
    </xf>
    <xf numFmtId="49" fontId="5" fillId="0" borderId="11" xfId="50" applyNumberFormat="1" applyFont="1" applyFill="1" applyBorder="1" applyAlignment="1" applyProtection="1">
      <alignment horizontal="center" vertical="center" wrapText="1"/>
    </xf>
    <xf numFmtId="49" fontId="5" fillId="0" borderId="12" xfId="50" applyNumberFormat="1" applyFont="1" applyFill="1" applyBorder="1" applyAlignment="1" applyProtection="1">
      <alignment horizontal="center" vertical="center" wrapText="1"/>
    </xf>
    <xf numFmtId="49" fontId="5" fillId="0" borderId="13" xfId="50" applyNumberFormat="1" applyFont="1" applyFill="1" applyBorder="1" applyAlignment="1" applyProtection="1">
      <alignment horizontal="center" vertical="center" wrapText="1"/>
    </xf>
    <xf numFmtId="0" fontId="5" fillId="0" borderId="11" xfId="50" applyFont="1" applyFill="1" applyBorder="1" applyAlignment="1" applyProtection="1">
      <alignment horizontal="center" vertical="center"/>
    </xf>
    <xf numFmtId="0" fontId="5" fillId="0" borderId="12" xfId="50" applyFont="1" applyFill="1" applyBorder="1" applyAlignment="1" applyProtection="1">
      <alignment horizontal="center" vertical="center"/>
    </xf>
    <xf numFmtId="0" fontId="11" fillId="0" borderId="13" xfId="50" applyFont="1" applyFill="1" applyBorder="1" applyAlignment="1" applyProtection="1">
      <alignment horizontal="center" vertical="center"/>
    </xf>
    <xf numFmtId="49" fontId="6" fillId="0" borderId="7" xfId="50" applyNumberFormat="1" applyFont="1" applyFill="1" applyBorder="1" applyAlignment="1" applyProtection="1"/>
    <xf numFmtId="49" fontId="6" fillId="0" borderId="7" xfId="50" applyNumberFormat="1" applyFont="1" applyFill="1" applyBorder="1" applyAlignment="1" applyProtection="1">
      <alignment horizontal="center"/>
    </xf>
    <xf numFmtId="4" fontId="6" fillId="0" borderId="7" xfId="50" applyNumberFormat="1" applyFont="1" applyFill="1" applyBorder="1" applyAlignment="1" applyProtection="1"/>
    <xf numFmtId="49" fontId="1" fillId="0" borderId="7" xfId="50" applyNumberFormat="1" applyFont="1" applyFill="1" applyBorder="1" applyAlignment="1" applyProtection="1"/>
    <xf numFmtId="49" fontId="1" fillId="0" borderId="7" xfId="50" applyNumberFormat="1" applyFont="1" applyFill="1" applyBorder="1" applyAlignment="1" applyProtection="1">
      <alignment horizontal="center"/>
    </xf>
    <xf numFmtId="0" fontId="10" fillId="0" borderId="2" xfId="50" applyFont="1" applyFill="1" applyBorder="1" applyAlignment="1" applyProtection="1">
      <alignment horizontal="center" vertical="center"/>
    </xf>
    <xf numFmtId="0" fontId="29" fillId="0" borderId="3" xfId="50" applyFont="1" applyFill="1" applyBorder="1" applyAlignment="1" applyProtection="1">
      <alignment horizontal="center" vertical="center"/>
    </xf>
    <xf numFmtId="0" fontId="29" fillId="0" borderId="4" xfId="50" applyFont="1" applyFill="1" applyBorder="1" applyAlignment="1" applyProtection="1">
      <alignment horizontal="center" vertical="center"/>
    </xf>
    <xf numFmtId="4" fontId="6" fillId="0" borderId="7" xfId="50" applyNumberFormat="1" applyFont="1" applyFill="1" applyBorder="1" applyAlignment="1" applyProtection="1">
      <protection locked="0"/>
    </xf>
    <xf numFmtId="49" fontId="11" fillId="0" borderId="0" xfId="50" applyNumberFormat="1" applyFont="1" applyFill="1" applyBorder="1" applyAlignment="1" applyProtection="1"/>
    <xf numFmtId="49" fontId="11" fillId="0" borderId="0" xfId="50" applyNumberFormat="1" applyFont="1" applyFill="1" applyBorder="1" applyAlignment="1" applyProtection="1">
      <alignment horizontal="center"/>
    </xf>
    <xf numFmtId="49" fontId="5" fillId="0" borderId="3" xfId="50" applyNumberFormat="1" applyFont="1" applyFill="1" applyBorder="1" applyAlignment="1" applyProtection="1">
      <alignment horizontal="center" vertical="center" wrapText="1"/>
    </xf>
    <xf numFmtId="49" fontId="6" fillId="0" borderId="7" xfId="50" applyNumberFormat="1" applyFont="1" applyFill="1" applyBorder="1" applyAlignment="1" applyProtection="1">
      <alignment horizontal="left" vertical="center"/>
    </xf>
    <xf numFmtId="49" fontId="6" fillId="0" borderId="7" xfId="50" applyNumberFormat="1" applyFont="1" applyFill="1" applyBorder="1" applyAlignment="1" applyProtection="1">
      <alignment horizontal="left" vertical="center"/>
      <protection locked="0"/>
    </xf>
    <xf numFmtId="0" fontId="30" fillId="0" borderId="0" xfId="50" applyFont="1" applyFill="1" applyBorder="1" applyAlignment="1" applyProtection="1">
      <alignment horizontal="center" vertical="center"/>
    </xf>
    <xf numFmtId="0" fontId="31" fillId="0" borderId="0" xfId="50" applyFont="1" applyFill="1" applyBorder="1" applyAlignment="1" applyProtection="1">
      <alignment horizontal="center" vertical="center"/>
    </xf>
    <xf numFmtId="0" fontId="3" fillId="0" borderId="7" xfId="50" applyFont="1" applyFill="1" applyBorder="1" applyAlignment="1" applyProtection="1">
      <alignment vertical="center"/>
    </xf>
    <xf numFmtId="0" fontId="3" fillId="0" borderId="7" xfId="50" applyFont="1" applyFill="1" applyBorder="1" applyAlignment="1" applyProtection="1">
      <alignment vertical="center"/>
      <protection locked="0"/>
    </xf>
    <xf numFmtId="0" fontId="32" fillId="0" borderId="7" xfId="50" applyFont="1" applyFill="1" applyBorder="1" applyAlignment="1" applyProtection="1">
      <alignment horizontal="center" vertical="center"/>
    </xf>
    <xf numFmtId="0" fontId="32" fillId="0" borderId="7" xfId="50" applyFont="1" applyFill="1" applyBorder="1" applyAlignment="1" applyProtection="1">
      <alignment horizontal="right" vertical="center"/>
    </xf>
    <xf numFmtId="0" fontId="32" fillId="0" borderId="7" xfId="50" applyFont="1" applyFill="1" applyBorder="1" applyAlignment="1" applyProtection="1">
      <alignment horizontal="center" vertical="center"/>
      <protection locked="0"/>
    </xf>
    <xf numFmtId="4" fontId="32" fillId="0" borderId="7" xfId="50" applyNumberFormat="1" applyFont="1" applyFill="1" applyBorder="1" applyAlignment="1" applyProtection="1">
      <alignment horizontal="right" vertical="center"/>
    </xf>
    <xf numFmtId="0" fontId="5" fillId="0" borderId="0" xfId="50" applyFont="1" applyFill="1" applyBorder="1" applyAlignment="1" applyProtection="1">
      <alignment horizontal="left" vertical="center" wrapText="1"/>
    </xf>
    <xf numFmtId="0" fontId="1" fillId="0" borderId="4" xfId="50" applyFont="1" applyFill="1" applyBorder="1" applyAlignment="1" applyProtection="1">
      <alignment horizontal="center" vertical="center" wrapText="1"/>
    </xf>
    <xf numFmtId="0" fontId="11" fillId="0" borderId="0" xfId="50" applyFont="1" applyFill="1" applyBorder="1" applyAlignment="1" applyProtection="1">
      <alignment vertical="center"/>
    </xf>
    <xf numFmtId="0" fontId="13" fillId="0" borderId="0" xfId="50" applyFont="1" applyFill="1" applyBorder="1" applyAlignment="1" applyProtection="1">
      <alignment horizontal="center" vertical="center"/>
      <protection locked="0"/>
    </xf>
    <xf numFmtId="0" fontId="11" fillId="0" borderId="15" xfId="50" applyFont="1" applyFill="1" applyBorder="1" applyAlignment="1" applyProtection="1">
      <alignment horizontal="center" vertical="center" wrapText="1"/>
      <protection locked="0"/>
    </xf>
    <xf numFmtId="0" fontId="10" fillId="0" borderId="3" xfId="50" applyFont="1" applyFill="1" applyBorder="1" applyAlignment="1" applyProtection="1">
      <alignment horizontal="center" vertical="center" wrapText="1"/>
      <protection locked="0"/>
    </xf>
    <xf numFmtId="0" fontId="10" fillId="0" borderId="3" xfId="50" applyFont="1" applyFill="1" applyBorder="1" applyAlignment="1" applyProtection="1">
      <alignment horizontal="center" vertical="center" wrapText="1"/>
    </xf>
    <xf numFmtId="0" fontId="10" fillId="0" borderId="3" xfId="50" applyFont="1" applyFill="1" applyBorder="1" applyAlignment="1" applyProtection="1">
      <alignment horizontal="center" vertical="center"/>
      <protection locked="0"/>
    </xf>
    <xf numFmtId="0" fontId="11" fillId="0" borderId="15" xfId="50" applyFont="1" applyFill="1" applyBorder="1" applyAlignment="1" applyProtection="1">
      <alignment horizontal="center" vertical="center" wrapText="1"/>
    </xf>
    <xf numFmtId="0" fontId="11" fillId="0" borderId="14" xfId="50" applyFont="1" applyFill="1" applyBorder="1" applyAlignment="1" applyProtection="1">
      <alignment horizontal="center" vertical="center" wrapText="1"/>
    </xf>
    <xf numFmtId="0" fontId="11" fillId="0" borderId="12" xfId="50" applyFont="1" applyFill="1" applyBorder="1" applyAlignment="1" applyProtection="1">
      <alignment horizontal="center" vertical="center"/>
      <protection locked="0"/>
    </xf>
    <xf numFmtId="0" fontId="11" fillId="0" borderId="15" xfId="50" applyFont="1" applyFill="1" applyBorder="1" applyAlignment="1" applyProtection="1">
      <alignment horizontal="center" vertical="center"/>
    </xf>
    <xf numFmtId="0" fontId="2" fillId="0" borderId="6" xfId="50" applyFont="1" applyFill="1" applyBorder="1" applyAlignment="1" applyProtection="1">
      <alignment horizontal="center" vertical="center"/>
    </xf>
    <xf numFmtId="0" fontId="2" fillId="0" borderId="7" xfId="50" applyFont="1" applyFill="1" applyBorder="1" applyAlignment="1" applyProtection="1">
      <alignment horizontal="center" vertical="center"/>
    </xf>
    <xf numFmtId="4" fontId="3" fillId="0" borderId="15" xfId="50" applyNumberFormat="1" applyFont="1" applyFill="1" applyBorder="1" applyAlignment="1" applyProtection="1">
      <alignment horizontal="right" vertical="center"/>
      <protection locked="0"/>
    </xf>
    <xf numFmtId="4" fontId="3" fillId="0" borderId="4" xfId="50" applyNumberFormat="1" applyFont="1" applyFill="1" applyBorder="1" applyAlignment="1" applyProtection="1">
      <alignment horizontal="right" vertical="center"/>
      <protection locked="0"/>
    </xf>
    <xf numFmtId="4" fontId="5" fillId="0" borderId="7" xfId="50" applyNumberFormat="1" applyFont="1" applyFill="1" applyBorder="1" applyAlignment="1" applyProtection="1">
      <alignment horizontal="center" vertical="center"/>
      <protection locked="0"/>
    </xf>
    <xf numFmtId="0" fontId="10" fillId="0" borderId="2" xfId="50" applyFont="1" applyFill="1" applyBorder="1" applyAlignment="1" applyProtection="1">
      <alignment horizontal="center" vertical="center"/>
      <protection locked="0"/>
    </xf>
    <xf numFmtId="0" fontId="10" fillId="0" borderId="13" xfId="50" applyFont="1" applyFill="1" applyBorder="1" applyAlignment="1" applyProtection="1">
      <alignment horizontal="center" vertical="center"/>
      <protection locked="0"/>
    </xf>
    <xf numFmtId="3" fontId="2" fillId="0" borderId="7" xfId="50" applyNumberFormat="1" applyFont="1" applyFill="1" applyBorder="1" applyAlignment="1" applyProtection="1">
      <alignment horizontal="center" vertical="center"/>
    </xf>
    <xf numFmtId="0" fontId="10" fillId="0" borderId="4" xfId="50" applyFont="1" applyFill="1" applyBorder="1" applyAlignment="1" applyProtection="1">
      <alignment horizontal="center" vertical="center" wrapText="1"/>
      <protection locked="0"/>
    </xf>
    <xf numFmtId="0" fontId="4" fillId="0" borderId="0" xfId="50" applyFont="1" applyFill="1" applyBorder="1" applyAlignment="1" applyProtection="1">
      <alignment horizontal="center" vertical="top"/>
    </xf>
    <xf numFmtId="0" fontId="3" fillId="0" borderId="6" xfId="50" applyFont="1" applyFill="1" applyBorder="1" applyAlignment="1" applyProtection="1">
      <alignment horizontal="left" vertical="center"/>
    </xf>
    <xf numFmtId="4" fontId="3" fillId="0" borderId="11" xfId="50" applyNumberFormat="1" applyFont="1" applyFill="1" applyBorder="1" applyAlignment="1" applyProtection="1">
      <alignment horizontal="right" vertical="center"/>
      <protection locked="0"/>
    </xf>
    <xf numFmtId="0" fontId="3" fillId="0" borderId="6" xfId="50" applyFont="1" applyFill="1" applyBorder="1" applyAlignment="1" applyProtection="1">
      <alignment horizontal="left" vertical="center" wrapText="1"/>
    </xf>
    <xf numFmtId="4" fontId="3" fillId="0" borderId="11" xfId="50" applyNumberFormat="1" applyFont="1" applyFill="1" applyBorder="1" applyAlignment="1" applyProtection="1">
      <alignment horizontal="right" vertical="center"/>
    </xf>
    <xf numFmtId="0" fontId="32" fillId="0" borderId="7" xfId="50" applyFont="1" applyFill="1" applyBorder="1" applyAlignment="1" applyProtection="1">
      <alignment horizontal="center" vertical="center" wrapText="1"/>
    </xf>
    <xf numFmtId="0" fontId="32" fillId="0" borderId="6" xfId="50" applyFont="1" applyFill="1" applyBorder="1" applyAlignment="1" applyProtection="1">
      <alignment horizontal="center" vertical="center"/>
    </xf>
    <xf numFmtId="4" fontId="32" fillId="0" borderId="11" xfId="50" applyNumberFormat="1" applyFont="1" applyFill="1" applyBorder="1" applyAlignment="1" applyProtection="1">
      <alignment horizontal="right" vertical="center"/>
    </xf>
    <xf numFmtId="0" fontId="32" fillId="0" borderId="6" xfId="50" applyFont="1" applyFill="1" applyBorder="1" applyAlignment="1" applyProtection="1">
      <alignment horizontal="center" vertical="center"/>
      <protection locked="0"/>
    </xf>
    <xf numFmtId="4" fontId="32" fillId="0" borderId="7" xfId="50" applyNumberFormat="1" applyFont="1" applyFill="1" applyBorder="1" applyAlignment="1" applyProtection="1">
      <alignment horizontal="right" vertical="center"/>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B20" sqref="B20"/>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0" customWidth="1"/>
  </cols>
  <sheetData>
    <row r="1" ht="13.5" customHeight="1" spans="1:4">
      <c r="A1" s="3"/>
      <c r="B1" s="3"/>
      <c r="C1" s="3"/>
      <c r="D1" s="71" t="s">
        <v>0</v>
      </c>
    </row>
    <row r="2" ht="36" customHeight="1" spans="1:4">
      <c r="A2" s="94" t="s">
        <v>1</v>
      </c>
      <c r="B2" s="280"/>
      <c r="C2" s="280"/>
      <c r="D2" s="280"/>
    </row>
    <row r="3" ht="21" customHeight="1" spans="1:4">
      <c r="A3" s="41" t="s">
        <v>2</v>
      </c>
      <c r="B3" s="252"/>
      <c r="C3" s="252"/>
      <c r="D3" s="71"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11" t="s">
        <v>9</v>
      </c>
      <c r="B7" s="86">
        <v>51145265.58</v>
      </c>
      <c r="C7" s="211" t="s">
        <v>10</v>
      </c>
      <c r="D7" s="86">
        <v>53817668.48</v>
      </c>
    </row>
    <row r="8" ht="20.25" customHeight="1" spans="1:4">
      <c r="A8" s="211" t="s">
        <v>11</v>
      </c>
      <c r="B8" s="86"/>
      <c r="C8" s="211" t="s">
        <v>12</v>
      </c>
      <c r="D8" s="86">
        <v>1085177</v>
      </c>
    </row>
    <row r="9" ht="20.25" customHeight="1" spans="1:4">
      <c r="A9" s="211" t="s">
        <v>13</v>
      </c>
      <c r="B9" s="86"/>
      <c r="C9" s="211" t="s">
        <v>14</v>
      </c>
      <c r="D9" s="86">
        <v>1533902.76</v>
      </c>
    </row>
    <row r="10" ht="20.25" customHeight="1" spans="1:4">
      <c r="A10" s="211" t="s">
        <v>15</v>
      </c>
      <c r="B10" s="90">
        <v>280000</v>
      </c>
      <c r="C10" s="211" t="s">
        <v>16</v>
      </c>
      <c r="D10" s="86">
        <v>1027756.41</v>
      </c>
    </row>
    <row r="11" ht="20.25" customHeight="1" spans="1:4">
      <c r="A11" s="211" t="s">
        <v>17</v>
      </c>
      <c r="B11" s="86"/>
      <c r="C11" s="211" t="s">
        <v>18</v>
      </c>
      <c r="D11" s="86">
        <v>855308.75</v>
      </c>
    </row>
    <row r="12" ht="20.25" customHeight="1" spans="1:4">
      <c r="A12" s="211" t="s">
        <v>19</v>
      </c>
      <c r="B12" s="90"/>
      <c r="C12" s="211"/>
      <c r="D12" s="164"/>
    </row>
    <row r="13" ht="20.25" customHeight="1" spans="1:4">
      <c r="A13" s="211" t="s">
        <v>20</v>
      </c>
      <c r="B13" s="90"/>
      <c r="C13" s="211"/>
      <c r="D13" s="164"/>
    </row>
    <row r="14" ht="20.25" customHeight="1" spans="1:4">
      <c r="A14" s="211" t="s">
        <v>21</v>
      </c>
      <c r="B14" s="90"/>
      <c r="C14" s="211"/>
      <c r="D14" s="164"/>
    </row>
    <row r="15" ht="20.25" customHeight="1" spans="1:4">
      <c r="A15" s="281" t="s">
        <v>22</v>
      </c>
      <c r="B15" s="90"/>
      <c r="C15" s="255"/>
      <c r="D15" s="256"/>
    </row>
    <row r="16" ht="20.25" customHeight="1" spans="1:4">
      <c r="A16" s="281" t="s">
        <v>23</v>
      </c>
      <c r="B16" s="282"/>
      <c r="C16" s="255"/>
      <c r="D16" s="256"/>
    </row>
    <row r="17" ht="18.75" customHeight="1" spans="1:4">
      <c r="A17" s="283" t="s">
        <v>24</v>
      </c>
      <c r="B17" s="284"/>
      <c r="C17" s="285"/>
      <c r="D17" s="256"/>
    </row>
    <row r="18" ht="20.25" customHeight="1" spans="1:4">
      <c r="A18" s="286" t="s">
        <v>25</v>
      </c>
      <c r="B18" s="287">
        <v>51425265.58</v>
      </c>
      <c r="C18" s="255" t="s">
        <v>26</v>
      </c>
      <c r="D18" s="258">
        <v>58319813.4</v>
      </c>
    </row>
    <row r="19" ht="20.25" customHeight="1" spans="1:4">
      <c r="A19" s="281" t="s">
        <v>27</v>
      </c>
      <c r="B19" s="284">
        <v>6894547.82</v>
      </c>
      <c r="C19" s="211" t="s">
        <v>28</v>
      </c>
      <c r="D19" s="164" t="s">
        <v>29</v>
      </c>
    </row>
    <row r="20" ht="20.25" customHeight="1" spans="1:4">
      <c r="A20" s="288" t="s">
        <v>30</v>
      </c>
      <c r="B20" s="287">
        <v>58319813.4</v>
      </c>
      <c r="C20" s="255" t="s">
        <v>31</v>
      </c>
      <c r="D20" s="289">
        <v>58319813.4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D13" sqref="D13"/>
    </sheetView>
  </sheetViews>
  <sheetFormatPr defaultColWidth="10.3333333333333" defaultRowHeight="14.25" customHeight="1" outlineLevelCol="4"/>
  <cols>
    <col min="1" max="1" width="30" style="182" customWidth="1"/>
    <col min="2" max="5" width="30" style="1" customWidth="1"/>
    <col min="6" max="16384" width="10.3333333333333" style="38" customWidth="1"/>
  </cols>
  <sheetData>
    <row r="1" s="1" customFormat="1" ht="23.25" customHeight="1" spans="1:5">
      <c r="A1" s="183">
        <v>0</v>
      </c>
      <c r="B1" s="184">
        <v>1</v>
      </c>
      <c r="C1" s="185"/>
      <c r="D1" s="185"/>
      <c r="E1" s="71" t="s">
        <v>496</v>
      </c>
    </row>
    <row r="2" s="1" customFormat="1" ht="36" customHeight="1" spans="1:5">
      <c r="A2" s="39" t="s">
        <v>497</v>
      </c>
      <c r="B2" s="73"/>
      <c r="C2" s="73"/>
      <c r="D2" s="73"/>
      <c r="E2" s="73"/>
    </row>
    <row r="3" s="8" customFormat="1" ht="15" customHeight="1" spans="1:5">
      <c r="A3" s="97" t="s">
        <v>2</v>
      </c>
      <c r="B3" s="186"/>
      <c r="C3" s="187"/>
      <c r="D3" s="187"/>
      <c r="E3" s="71" t="s">
        <v>3</v>
      </c>
    </row>
    <row r="4" s="1" customFormat="1" ht="20.25" customHeight="1" spans="1:5">
      <c r="A4" s="188" t="s">
        <v>62</v>
      </c>
      <c r="B4" s="17" t="s">
        <v>63</v>
      </c>
      <c r="C4" s="12" t="s">
        <v>498</v>
      </c>
      <c r="D4" s="13"/>
      <c r="E4" s="14"/>
    </row>
    <row r="5" s="1" customFormat="1" ht="20.25" customHeight="1" spans="1:5">
      <c r="A5" s="189"/>
      <c r="B5" s="190"/>
      <c r="C5" s="17" t="s">
        <v>35</v>
      </c>
      <c r="D5" s="12" t="s">
        <v>70</v>
      </c>
      <c r="E5" s="17" t="s">
        <v>71</v>
      </c>
    </row>
    <row r="6" s="1" customFormat="1" ht="20.25" customHeight="1" spans="1:5">
      <c r="A6" s="191">
        <v>1</v>
      </c>
      <c r="B6" s="48">
        <v>2</v>
      </c>
      <c r="C6" s="48">
        <v>3</v>
      </c>
      <c r="D6" s="48">
        <v>4</v>
      </c>
      <c r="E6" s="48">
        <v>5</v>
      </c>
    </row>
    <row r="7" s="1" customFormat="1" ht="20.25" customHeight="1" spans="1:5">
      <c r="A7" s="30" t="s">
        <v>194</v>
      </c>
      <c r="B7" s="30" t="s">
        <v>194</v>
      </c>
      <c r="C7" s="164" t="s">
        <v>194</v>
      </c>
      <c r="D7" s="164" t="s">
        <v>194</v>
      </c>
      <c r="E7" s="164" t="s">
        <v>194</v>
      </c>
    </row>
    <row r="8" s="1" customFormat="1" ht="20.25" customHeight="1" spans="1:5">
      <c r="A8" s="12" t="s">
        <v>148</v>
      </c>
      <c r="B8" s="14"/>
      <c r="C8" s="164" t="s">
        <v>194</v>
      </c>
      <c r="D8" s="164" t="s">
        <v>194</v>
      </c>
      <c r="E8" s="164" t="s">
        <v>194</v>
      </c>
    </row>
    <row r="9" customHeight="1" spans="1:1">
      <c r="A9" s="182" t="s">
        <v>499</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9"/>
  <sheetViews>
    <sheetView showGridLines="0" tabSelected="1" workbookViewId="0">
      <selection activeCell="G13" sqref="G13"/>
    </sheetView>
  </sheetViews>
  <sheetFormatPr defaultColWidth="10" defaultRowHeight="12.75" customHeight="1"/>
  <cols>
    <col min="1" max="1" width="43" style="134" customWidth="1"/>
    <col min="2" max="2" width="48.5" style="134" customWidth="1"/>
    <col min="3" max="3" width="43.5" style="134" customWidth="1"/>
    <col min="4" max="4" width="30.8333333333333" style="93" customWidth="1"/>
    <col min="5" max="5" width="28" style="93" customWidth="1"/>
    <col min="6" max="7" width="10.5" style="134" customWidth="1"/>
    <col min="8" max="8" width="15.1666666666667" style="93" customWidth="1"/>
    <col min="9" max="9" width="14.1666666666667" style="93" customWidth="1"/>
    <col min="10" max="10" width="24.1666666666667" style="134" customWidth="1"/>
    <col min="11" max="11" width="20.1666666666667" style="134" customWidth="1"/>
    <col min="12" max="16" width="20.1666666666667" style="93" customWidth="1"/>
    <col min="17" max="18" width="15.1666666666667" style="80" customWidth="1"/>
    <col min="19" max="20" width="15.1666666666667" style="134" customWidth="1"/>
    <col min="21" max="26" width="15.1666666666667" style="93" customWidth="1"/>
    <col min="27" max="16384" width="10" style="93" customWidth="1"/>
  </cols>
  <sheetData>
    <row r="1" ht="17.25" customHeight="1" spans="1:26">
      <c r="A1" s="148"/>
      <c r="B1" s="149"/>
      <c r="C1" s="149"/>
      <c r="D1" s="150"/>
      <c r="E1" s="150"/>
      <c r="F1" s="149"/>
      <c r="G1" s="149"/>
      <c r="H1" s="150"/>
      <c r="I1" s="150"/>
      <c r="J1" s="149"/>
      <c r="K1" s="149"/>
      <c r="L1" s="4"/>
      <c r="M1" s="4"/>
      <c r="N1" s="4"/>
      <c r="O1" s="4"/>
      <c r="P1" s="4"/>
      <c r="Q1" s="4"/>
      <c r="R1" s="4"/>
      <c r="S1" s="149"/>
      <c r="T1" s="172"/>
      <c r="U1" s="153"/>
      <c r="V1" s="153"/>
      <c r="W1" s="153"/>
      <c r="X1" s="153"/>
      <c r="Y1" s="153"/>
      <c r="Z1" s="4" t="s">
        <v>500</v>
      </c>
    </row>
    <row r="2" ht="67.5" customHeight="1" spans="1:26">
      <c r="A2" s="136" t="s">
        <v>501</v>
      </c>
      <c r="B2" s="151"/>
      <c r="C2" s="151"/>
      <c r="D2" s="152"/>
      <c r="E2" s="152"/>
      <c r="F2" s="151"/>
      <c r="G2" s="151"/>
      <c r="H2" s="152"/>
      <c r="I2" s="152"/>
      <c r="J2" s="151"/>
      <c r="K2" s="151"/>
      <c r="L2" s="167"/>
      <c r="M2" s="167"/>
      <c r="N2" s="167"/>
      <c r="O2" s="167"/>
      <c r="P2" s="167"/>
      <c r="Q2" s="167"/>
      <c r="R2" s="167"/>
      <c r="S2" s="151"/>
      <c r="T2" s="151"/>
      <c r="U2" s="152"/>
      <c r="V2" s="152"/>
      <c r="W2" s="152"/>
      <c r="X2" s="152"/>
      <c r="Y2" s="152"/>
      <c r="Z2" s="152"/>
    </row>
    <row r="3" ht="18.75" customHeight="1" spans="1:26">
      <c r="A3" s="138" t="s">
        <v>2</v>
      </c>
      <c r="B3" s="148"/>
      <c r="C3" s="148"/>
      <c r="D3" s="153"/>
      <c r="E3" s="153"/>
      <c r="F3" s="148"/>
      <c r="G3" s="148"/>
      <c r="H3" s="153"/>
      <c r="I3" s="153"/>
      <c r="J3" s="148"/>
      <c r="K3" s="148"/>
      <c r="L3" s="153"/>
      <c r="M3" s="153"/>
      <c r="N3" s="153"/>
      <c r="O3" s="153"/>
      <c r="P3" s="153"/>
      <c r="Q3" s="148"/>
      <c r="R3" s="148"/>
      <c r="S3" s="148"/>
      <c r="T3" s="148"/>
      <c r="U3" s="153"/>
      <c r="V3" s="153"/>
      <c r="W3" s="153"/>
      <c r="X3" s="153"/>
      <c r="Y3" s="153"/>
      <c r="Z3" s="4" t="s">
        <v>281</v>
      </c>
    </row>
    <row r="4" ht="21.75" customHeight="1" spans="1:26">
      <c r="A4" s="154" t="s">
        <v>502</v>
      </c>
      <c r="B4" s="154" t="s">
        <v>503</v>
      </c>
      <c r="C4" s="154" t="s">
        <v>504</v>
      </c>
      <c r="D4" s="176" t="s">
        <v>505</v>
      </c>
      <c r="E4" s="62" t="s">
        <v>506</v>
      </c>
      <c r="F4" s="11" t="s">
        <v>507</v>
      </c>
      <c r="G4" s="11" t="s">
        <v>508</v>
      </c>
      <c r="H4" s="62" t="s">
        <v>509</v>
      </c>
      <c r="I4" s="62" t="s">
        <v>510</v>
      </c>
      <c r="J4" s="12" t="s">
        <v>289</v>
      </c>
      <c r="K4" s="13"/>
      <c r="L4" s="168"/>
      <c r="M4" s="168"/>
      <c r="N4" s="168"/>
      <c r="O4" s="168"/>
      <c r="P4" s="168"/>
      <c r="Q4" s="168"/>
      <c r="R4" s="168"/>
      <c r="S4" s="13"/>
      <c r="T4" s="13"/>
      <c r="U4" s="168"/>
      <c r="V4" s="168"/>
      <c r="W4" s="168"/>
      <c r="X4" s="168"/>
      <c r="Y4" s="168"/>
      <c r="Z4" s="171"/>
    </row>
    <row r="5" ht="21.75" customHeight="1" spans="1:26">
      <c r="A5" s="155"/>
      <c r="B5" s="155" t="s">
        <v>511</v>
      </c>
      <c r="C5" s="155" t="s">
        <v>505</v>
      </c>
      <c r="D5" s="157"/>
      <c r="E5" s="157"/>
      <c r="F5" s="156" t="s">
        <v>507</v>
      </c>
      <c r="G5" s="156" t="s">
        <v>512</v>
      </c>
      <c r="H5" s="157"/>
      <c r="I5" s="157"/>
      <c r="J5" s="156" t="s">
        <v>35</v>
      </c>
      <c r="K5" s="56" t="s">
        <v>48</v>
      </c>
      <c r="L5" s="168"/>
      <c r="M5" s="168"/>
      <c r="N5" s="168"/>
      <c r="O5" s="168"/>
      <c r="P5" s="171"/>
      <c r="Q5" s="62" t="s">
        <v>513</v>
      </c>
      <c r="R5" s="62" t="s">
        <v>514</v>
      </c>
      <c r="S5" s="173" t="s">
        <v>515</v>
      </c>
      <c r="T5" s="56" t="s">
        <v>42</v>
      </c>
      <c r="U5" s="168"/>
      <c r="V5" s="168"/>
      <c r="W5" s="168"/>
      <c r="X5" s="168"/>
      <c r="Y5" s="168"/>
      <c r="Z5" s="171"/>
    </row>
    <row r="6" ht="36" customHeight="1" spans="1:26">
      <c r="A6" s="158"/>
      <c r="B6" s="158"/>
      <c r="C6" s="158"/>
      <c r="D6" s="160"/>
      <c r="E6" s="160"/>
      <c r="F6" s="159"/>
      <c r="G6" s="159"/>
      <c r="H6" s="160"/>
      <c r="I6" s="160"/>
      <c r="J6" s="156"/>
      <c r="K6" s="159" t="s">
        <v>37</v>
      </c>
      <c r="L6" s="159" t="s">
        <v>293</v>
      </c>
      <c r="M6" s="159" t="s">
        <v>516</v>
      </c>
      <c r="N6" s="159" t="s">
        <v>517</v>
      </c>
      <c r="O6" s="159" t="s">
        <v>518</v>
      </c>
      <c r="P6" s="159" t="s">
        <v>519</v>
      </c>
      <c r="Q6" s="159" t="s">
        <v>37</v>
      </c>
      <c r="R6" s="159"/>
      <c r="S6" s="174"/>
      <c r="T6" s="159" t="s">
        <v>37</v>
      </c>
      <c r="U6" s="159" t="s">
        <v>43</v>
      </c>
      <c r="V6" s="159" t="s">
        <v>297</v>
      </c>
      <c r="W6" s="159" t="s">
        <v>45</v>
      </c>
      <c r="X6" s="159" t="s">
        <v>46</v>
      </c>
      <c r="Y6" s="159" t="s">
        <v>298</v>
      </c>
      <c r="Z6" s="159" t="s">
        <v>47</v>
      </c>
    </row>
    <row r="7" ht="15" customHeight="1" spans="1:26">
      <c r="A7" s="101">
        <v>1</v>
      </c>
      <c r="B7" s="101">
        <v>2</v>
      </c>
      <c r="C7" s="101">
        <v>3</v>
      </c>
      <c r="D7" s="101">
        <v>4</v>
      </c>
      <c r="E7" s="101">
        <v>5</v>
      </c>
      <c r="F7" s="101">
        <v>6</v>
      </c>
      <c r="G7" s="101">
        <v>7</v>
      </c>
      <c r="H7" s="101">
        <v>8</v>
      </c>
      <c r="I7" s="101">
        <v>9</v>
      </c>
      <c r="J7" s="101">
        <v>10</v>
      </c>
      <c r="K7" s="101">
        <v>11</v>
      </c>
      <c r="L7" s="101">
        <v>12</v>
      </c>
      <c r="M7" s="101">
        <v>13</v>
      </c>
      <c r="N7" s="101">
        <v>14</v>
      </c>
      <c r="O7" s="101">
        <v>15</v>
      </c>
      <c r="P7" s="101">
        <v>16</v>
      </c>
      <c r="Q7" s="101">
        <v>17</v>
      </c>
      <c r="R7" s="101">
        <v>18</v>
      </c>
      <c r="S7" s="101">
        <v>19</v>
      </c>
      <c r="T7" s="101">
        <v>20</v>
      </c>
      <c r="U7" s="101">
        <v>21</v>
      </c>
      <c r="V7" s="101">
        <v>22</v>
      </c>
      <c r="W7" s="101">
        <v>23</v>
      </c>
      <c r="X7" s="101">
        <v>24</v>
      </c>
      <c r="Y7" s="101">
        <v>25</v>
      </c>
      <c r="Z7" s="101">
        <v>26</v>
      </c>
    </row>
    <row r="8" ht="26.25" customHeight="1" spans="1:26">
      <c r="A8" s="102" t="s">
        <v>344</v>
      </c>
      <c r="B8" s="104"/>
      <c r="C8" s="104"/>
      <c r="D8" s="103"/>
      <c r="E8" s="103"/>
      <c r="F8" s="104"/>
      <c r="G8" s="104"/>
      <c r="H8" s="90">
        <v>20000</v>
      </c>
      <c r="I8" s="180" t="s">
        <v>70</v>
      </c>
      <c r="J8" s="86">
        <v>20000</v>
      </c>
      <c r="K8" s="86">
        <v>20000</v>
      </c>
      <c r="L8" s="90">
        <v>20000</v>
      </c>
      <c r="M8" s="90"/>
      <c r="N8" s="90"/>
      <c r="O8" s="90"/>
      <c r="P8" s="90"/>
      <c r="Q8" s="90"/>
      <c r="R8" s="90"/>
      <c r="S8" s="181"/>
      <c r="T8" s="86"/>
      <c r="U8" s="90"/>
      <c r="V8" s="90"/>
      <c r="W8" s="90"/>
      <c r="X8" s="90"/>
      <c r="Y8" s="90"/>
      <c r="Z8" s="90"/>
    </row>
    <row r="9" ht="26.25" customHeight="1" spans="1:26">
      <c r="A9" s="102"/>
      <c r="B9" s="102" t="s">
        <v>520</v>
      </c>
      <c r="C9" s="102" t="s">
        <v>521</v>
      </c>
      <c r="D9" s="177" t="s">
        <v>522</v>
      </c>
      <c r="E9" s="177" t="s">
        <v>523</v>
      </c>
      <c r="F9" s="104" t="s">
        <v>524</v>
      </c>
      <c r="G9" s="104">
        <v>118</v>
      </c>
      <c r="H9" s="90">
        <v>20000</v>
      </c>
      <c r="I9" s="163"/>
      <c r="J9" s="86">
        <v>20000</v>
      </c>
      <c r="K9" s="86">
        <v>20000</v>
      </c>
      <c r="L9" s="90">
        <v>20000</v>
      </c>
      <c r="M9" s="90"/>
      <c r="N9" s="90"/>
      <c r="O9" s="90"/>
      <c r="P9" s="90"/>
      <c r="Q9" s="90"/>
      <c r="R9" s="90"/>
      <c r="S9" s="181"/>
      <c r="T9" s="86"/>
      <c r="U9" s="90"/>
      <c r="V9" s="90"/>
      <c r="W9" s="90"/>
      <c r="X9" s="90"/>
      <c r="Y9" s="90"/>
      <c r="Z9" s="90"/>
    </row>
    <row r="10" ht="26.25" customHeight="1" spans="1:26">
      <c r="A10" s="102" t="s">
        <v>405</v>
      </c>
      <c r="B10" s="178"/>
      <c r="C10" s="178"/>
      <c r="D10" s="128"/>
      <c r="E10" s="128"/>
      <c r="F10" s="178"/>
      <c r="G10" s="178"/>
      <c r="H10" s="90">
        <v>5000000</v>
      </c>
      <c r="I10" s="180" t="s">
        <v>71</v>
      </c>
      <c r="J10" s="86">
        <v>5000000</v>
      </c>
      <c r="K10" s="86">
        <v>5000000</v>
      </c>
      <c r="L10" s="90">
        <v>5000000</v>
      </c>
      <c r="M10" s="90"/>
      <c r="N10" s="90"/>
      <c r="O10" s="90"/>
      <c r="P10" s="90"/>
      <c r="Q10" s="90"/>
      <c r="R10" s="90"/>
      <c r="S10" s="181"/>
      <c r="T10" s="86"/>
      <c r="U10" s="90"/>
      <c r="V10" s="90"/>
      <c r="W10" s="90"/>
      <c r="X10" s="90"/>
      <c r="Y10" s="90"/>
      <c r="Z10" s="90"/>
    </row>
    <row r="11" ht="26.25" customHeight="1" spans="1:26">
      <c r="A11" s="178"/>
      <c r="B11" s="102" t="s">
        <v>525</v>
      </c>
      <c r="C11" s="102" t="s">
        <v>526</v>
      </c>
      <c r="D11" s="177" t="s">
        <v>527</v>
      </c>
      <c r="E11" s="177" t="s">
        <v>528</v>
      </c>
      <c r="F11" s="104" t="s">
        <v>529</v>
      </c>
      <c r="G11" s="104">
        <v>188</v>
      </c>
      <c r="H11" s="90">
        <v>1783080</v>
      </c>
      <c r="I11" s="128"/>
      <c r="J11" s="86">
        <v>1783080</v>
      </c>
      <c r="K11" s="86">
        <v>1783080</v>
      </c>
      <c r="L11" s="90">
        <v>1783080</v>
      </c>
      <c r="M11" s="90"/>
      <c r="N11" s="90"/>
      <c r="O11" s="90"/>
      <c r="P11" s="90"/>
      <c r="Q11" s="90"/>
      <c r="R11" s="90"/>
      <c r="S11" s="181"/>
      <c r="T11" s="86"/>
      <c r="U11" s="90"/>
      <c r="V11" s="90"/>
      <c r="W11" s="90"/>
      <c r="X11" s="90"/>
      <c r="Y11" s="90"/>
      <c r="Z11" s="90"/>
    </row>
    <row r="12" ht="26.25" customHeight="1" spans="1:26">
      <c r="A12" s="178"/>
      <c r="B12" s="102" t="s">
        <v>530</v>
      </c>
      <c r="C12" s="102" t="s">
        <v>531</v>
      </c>
      <c r="D12" s="177" t="s">
        <v>527</v>
      </c>
      <c r="E12" s="177" t="s">
        <v>528</v>
      </c>
      <c r="F12" s="104" t="s">
        <v>532</v>
      </c>
      <c r="G12" s="104">
        <v>110</v>
      </c>
      <c r="H12" s="90">
        <v>283710</v>
      </c>
      <c r="I12" s="128"/>
      <c r="J12" s="86">
        <v>283710</v>
      </c>
      <c r="K12" s="86">
        <v>283710</v>
      </c>
      <c r="L12" s="90">
        <v>283710</v>
      </c>
      <c r="M12" s="90"/>
      <c r="N12" s="90"/>
      <c r="O12" s="90"/>
      <c r="P12" s="90"/>
      <c r="Q12" s="90"/>
      <c r="R12" s="90"/>
      <c r="S12" s="181"/>
      <c r="T12" s="86"/>
      <c r="U12" s="90"/>
      <c r="V12" s="90"/>
      <c r="W12" s="90"/>
      <c r="X12" s="90"/>
      <c r="Y12" s="90"/>
      <c r="Z12" s="90"/>
    </row>
    <row r="13" ht="26.25" customHeight="1" spans="1:26">
      <c r="A13" s="178"/>
      <c r="B13" s="102" t="s">
        <v>533</v>
      </c>
      <c r="C13" s="102" t="s">
        <v>534</v>
      </c>
      <c r="D13" s="177" t="s">
        <v>527</v>
      </c>
      <c r="E13" s="177" t="s">
        <v>528</v>
      </c>
      <c r="F13" s="104" t="s">
        <v>535</v>
      </c>
      <c r="G13" s="104">
        <v>3087</v>
      </c>
      <c r="H13" s="90">
        <v>2933210</v>
      </c>
      <c r="I13" s="128"/>
      <c r="J13" s="86">
        <v>2933210</v>
      </c>
      <c r="K13" s="86">
        <v>2933210</v>
      </c>
      <c r="L13" s="90">
        <v>2933210</v>
      </c>
      <c r="M13" s="90"/>
      <c r="N13" s="90"/>
      <c r="O13" s="90"/>
      <c r="P13" s="90"/>
      <c r="Q13" s="90"/>
      <c r="R13" s="90"/>
      <c r="S13" s="181"/>
      <c r="T13" s="86"/>
      <c r="U13" s="90"/>
      <c r="V13" s="90"/>
      <c r="W13" s="90"/>
      <c r="X13" s="90"/>
      <c r="Y13" s="90"/>
      <c r="Z13" s="90"/>
    </row>
    <row r="14" ht="26.25" customHeight="1" spans="1:26">
      <c r="A14" s="102" t="s">
        <v>353</v>
      </c>
      <c r="B14" s="178"/>
      <c r="C14" s="178"/>
      <c r="D14" s="128"/>
      <c r="E14" s="128"/>
      <c r="F14" s="178"/>
      <c r="G14" s="178"/>
      <c r="H14" s="90">
        <v>77000</v>
      </c>
      <c r="I14" s="180" t="s">
        <v>70</v>
      </c>
      <c r="J14" s="86">
        <v>77000</v>
      </c>
      <c r="K14" s="86">
        <v>77000</v>
      </c>
      <c r="L14" s="90">
        <v>77000</v>
      </c>
      <c r="M14" s="90"/>
      <c r="N14" s="90"/>
      <c r="O14" s="90"/>
      <c r="P14" s="90"/>
      <c r="Q14" s="90"/>
      <c r="R14" s="90"/>
      <c r="S14" s="181"/>
      <c r="T14" s="86"/>
      <c r="U14" s="90"/>
      <c r="V14" s="90"/>
      <c r="W14" s="90"/>
      <c r="X14" s="90"/>
      <c r="Y14" s="90"/>
      <c r="Z14" s="90"/>
    </row>
    <row r="15" ht="26.25" customHeight="1" spans="1:26">
      <c r="A15" s="178"/>
      <c r="B15" s="102" t="s">
        <v>536</v>
      </c>
      <c r="C15" s="102" t="s">
        <v>537</v>
      </c>
      <c r="D15" s="177" t="s">
        <v>538</v>
      </c>
      <c r="E15" s="177" t="s">
        <v>539</v>
      </c>
      <c r="F15" s="104" t="s">
        <v>540</v>
      </c>
      <c r="G15" s="104">
        <v>1</v>
      </c>
      <c r="H15" s="90">
        <v>25000</v>
      </c>
      <c r="I15" s="128"/>
      <c r="J15" s="86">
        <v>25000</v>
      </c>
      <c r="K15" s="86">
        <v>25000</v>
      </c>
      <c r="L15" s="90">
        <v>25000</v>
      </c>
      <c r="M15" s="90"/>
      <c r="N15" s="90"/>
      <c r="O15" s="90"/>
      <c r="P15" s="90"/>
      <c r="Q15" s="90"/>
      <c r="R15" s="90"/>
      <c r="S15" s="181"/>
      <c r="T15" s="86"/>
      <c r="U15" s="90"/>
      <c r="V15" s="90"/>
      <c r="W15" s="90"/>
      <c r="X15" s="90"/>
      <c r="Y15" s="90"/>
      <c r="Z15" s="90"/>
    </row>
    <row r="16" ht="26.25" customHeight="1" spans="1:26">
      <c r="A16" s="178"/>
      <c r="B16" s="102" t="s">
        <v>541</v>
      </c>
      <c r="C16" s="102" t="s">
        <v>542</v>
      </c>
      <c r="D16" s="177" t="s">
        <v>538</v>
      </c>
      <c r="E16" s="177" t="s">
        <v>539</v>
      </c>
      <c r="F16" s="104" t="s">
        <v>540</v>
      </c>
      <c r="G16" s="104">
        <v>1</v>
      </c>
      <c r="H16" s="90">
        <v>25000</v>
      </c>
      <c r="I16" s="128"/>
      <c r="J16" s="86">
        <v>25000</v>
      </c>
      <c r="K16" s="86">
        <v>25000</v>
      </c>
      <c r="L16" s="90">
        <v>25000</v>
      </c>
      <c r="M16" s="90"/>
      <c r="N16" s="90"/>
      <c r="O16" s="90"/>
      <c r="P16" s="90"/>
      <c r="Q16" s="90"/>
      <c r="R16" s="90"/>
      <c r="S16" s="181"/>
      <c r="T16" s="86"/>
      <c r="U16" s="90"/>
      <c r="V16" s="90"/>
      <c r="W16" s="90"/>
      <c r="X16" s="90"/>
      <c r="Y16" s="90"/>
      <c r="Z16" s="90"/>
    </row>
    <row r="17" ht="26.25" customHeight="1" spans="1:26">
      <c r="A17" s="178"/>
      <c r="B17" s="102" t="s">
        <v>543</v>
      </c>
      <c r="C17" s="102" t="s">
        <v>544</v>
      </c>
      <c r="D17" s="177" t="s">
        <v>538</v>
      </c>
      <c r="E17" s="177" t="s">
        <v>539</v>
      </c>
      <c r="F17" s="104" t="s">
        <v>540</v>
      </c>
      <c r="G17" s="104">
        <v>1</v>
      </c>
      <c r="H17" s="90">
        <v>7000</v>
      </c>
      <c r="I17" s="128"/>
      <c r="J17" s="86">
        <v>7000</v>
      </c>
      <c r="K17" s="86">
        <v>7000</v>
      </c>
      <c r="L17" s="90">
        <v>7000</v>
      </c>
      <c r="M17" s="90"/>
      <c r="N17" s="90"/>
      <c r="O17" s="90"/>
      <c r="P17" s="90"/>
      <c r="Q17" s="90"/>
      <c r="R17" s="90"/>
      <c r="S17" s="181"/>
      <c r="T17" s="86"/>
      <c r="U17" s="90"/>
      <c r="V17" s="90"/>
      <c r="W17" s="90"/>
      <c r="X17" s="90"/>
      <c r="Y17" s="90"/>
      <c r="Z17" s="90"/>
    </row>
    <row r="18" ht="26.25" customHeight="1" spans="1:26">
      <c r="A18" s="178"/>
      <c r="B18" s="102" t="s">
        <v>541</v>
      </c>
      <c r="C18" s="102" t="s">
        <v>542</v>
      </c>
      <c r="D18" s="177" t="s">
        <v>538</v>
      </c>
      <c r="E18" s="177" t="s">
        <v>539</v>
      </c>
      <c r="F18" s="104" t="s">
        <v>540</v>
      </c>
      <c r="G18" s="104">
        <v>1</v>
      </c>
      <c r="H18" s="90">
        <v>20000</v>
      </c>
      <c r="I18" s="128"/>
      <c r="J18" s="86">
        <v>20000</v>
      </c>
      <c r="K18" s="86">
        <v>20000</v>
      </c>
      <c r="L18" s="90">
        <v>20000</v>
      </c>
      <c r="M18" s="90"/>
      <c r="N18" s="90"/>
      <c r="O18" s="90"/>
      <c r="P18" s="90"/>
      <c r="Q18" s="90"/>
      <c r="R18" s="90"/>
      <c r="S18" s="181"/>
      <c r="T18" s="86"/>
      <c r="U18" s="90"/>
      <c r="V18" s="90"/>
      <c r="W18" s="90"/>
      <c r="X18" s="90"/>
      <c r="Y18" s="90"/>
      <c r="Z18" s="90"/>
    </row>
    <row r="19" ht="26.25" customHeight="1" spans="1:26">
      <c r="A19" s="165" t="s">
        <v>35</v>
      </c>
      <c r="B19" s="166"/>
      <c r="C19" s="166"/>
      <c r="D19" s="179"/>
      <c r="E19" s="179"/>
      <c r="F19" s="51"/>
      <c r="G19" s="52"/>
      <c r="H19" s="90">
        <v>5097000</v>
      </c>
      <c r="I19" s="163"/>
      <c r="J19" s="86">
        <v>5097000</v>
      </c>
      <c r="K19" s="86">
        <v>5097000</v>
      </c>
      <c r="L19" s="90">
        <v>5097000</v>
      </c>
      <c r="M19" s="90"/>
      <c r="N19" s="90"/>
      <c r="O19" s="90"/>
      <c r="P19" s="90"/>
      <c r="Q19" s="90"/>
      <c r="R19" s="90"/>
      <c r="S19" s="181"/>
      <c r="T19" s="86"/>
      <c r="U19" s="90"/>
      <c r="V19" s="90"/>
      <c r="W19" s="90"/>
      <c r="X19" s="90"/>
      <c r="Y19" s="90"/>
      <c r="Z19" s="90"/>
    </row>
  </sheetData>
  <mergeCells count="18">
    <mergeCell ref="A2:Z2"/>
    <mergeCell ref="J4:Z4"/>
    <mergeCell ref="K5:P5"/>
    <mergeCell ref="T5:Z5"/>
    <mergeCell ref="A19:G19"/>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showGridLines="0" workbookViewId="0">
      <selection activeCell="C20" sqref="C20"/>
    </sheetView>
  </sheetViews>
  <sheetFormatPr defaultColWidth="10" defaultRowHeight="12.75" customHeight="1"/>
  <cols>
    <col min="1" max="1" width="70.3333333333333" style="134" customWidth="1"/>
    <col min="2" max="5" width="37.6666666666667" style="134" customWidth="1"/>
    <col min="6" max="6" width="37.6666666666667" style="93" customWidth="1"/>
    <col min="7" max="7" width="22.1666666666667" style="93" customWidth="1"/>
    <col min="8" max="8" width="23.5" style="134" customWidth="1"/>
    <col min="9" max="9" width="16.5" style="93" customWidth="1"/>
    <col min="10" max="10" width="19.8333333333333" style="134" customWidth="1"/>
    <col min="11" max="14" width="20.1666666666667" style="93" customWidth="1"/>
    <col min="15" max="16" width="15.1666666666667" style="80" customWidth="1"/>
    <col min="17" max="18" width="15.1666666666667" style="134" customWidth="1"/>
    <col min="19" max="24" width="15.1666666666667" style="93" customWidth="1"/>
    <col min="25" max="16384" width="10" style="93" customWidth="1"/>
  </cols>
  <sheetData>
    <row r="1" ht="17.25" customHeight="1" spans="1:24">
      <c r="A1" s="148"/>
      <c r="B1" s="149"/>
      <c r="C1" s="149"/>
      <c r="D1" s="149"/>
      <c r="E1" s="149"/>
      <c r="F1" s="150"/>
      <c r="G1" s="150"/>
      <c r="H1" s="149"/>
      <c r="I1" s="150"/>
      <c r="J1" s="149"/>
      <c r="K1" s="4"/>
      <c r="L1" s="4"/>
      <c r="M1" s="4"/>
      <c r="N1" s="4"/>
      <c r="O1" s="4"/>
      <c r="P1" s="4"/>
      <c r="Q1" s="149"/>
      <c r="R1" s="172"/>
      <c r="S1" s="153"/>
      <c r="T1" s="153"/>
      <c r="U1" s="153"/>
      <c r="V1" s="153"/>
      <c r="W1" s="153"/>
      <c r="X1" s="4" t="s">
        <v>545</v>
      </c>
    </row>
    <row r="2" ht="67.5" customHeight="1" spans="1:24">
      <c r="A2" s="136" t="s">
        <v>546</v>
      </c>
      <c r="B2" s="151"/>
      <c r="C2" s="151"/>
      <c r="D2" s="151"/>
      <c r="E2" s="151"/>
      <c r="F2" s="152"/>
      <c r="G2" s="152"/>
      <c r="H2" s="151"/>
      <c r="I2" s="152"/>
      <c r="J2" s="151"/>
      <c r="K2" s="167"/>
      <c r="L2" s="167"/>
      <c r="M2" s="167"/>
      <c r="N2" s="167"/>
      <c r="O2" s="167"/>
      <c r="P2" s="167"/>
      <c r="Q2" s="151"/>
      <c r="R2" s="151"/>
      <c r="S2" s="152"/>
      <c r="T2" s="152"/>
      <c r="U2" s="152"/>
      <c r="V2" s="152"/>
      <c r="W2" s="152"/>
      <c r="X2" s="152"/>
    </row>
    <row r="3" ht="18.75" customHeight="1" spans="1:24">
      <c r="A3" s="138" t="s">
        <v>2</v>
      </c>
      <c r="B3" s="148"/>
      <c r="C3" s="148"/>
      <c r="D3" s="148"/>
      <c r="E3" s="148"/>
      <c r="F3" s="153"/>
      <c r="G3" s="153"/>
      <c r="H3" s="148"/>
      <c r="I3" s="153"/>
      <c r="J3" s="148"/>
      <c r="K3" s="153"/>
      <c r="L3" s="153"/>
      <c r="M3" s="153"/>
      <c r="N3" s="153"/>
      <c r="O3" s="148"/>
      <c r="P3" s="148"/>
      <c r="Q3" s="148"/>
      <c r="R3" s="148"/>
      <c r="S3" s="153"/>
      <c r="T3" s="153"/>
      <c r="U3" s="153"/>
      <c r="V3" s="153"/>
      <c r="W3" s="153"/>
      <c r="X3" s="4" t="s">
        <v>281</v>
      </c>
    </row>
    <row r="4" ht="21.75" customHeight="1" spans="1:24">
      <c r="A4" s="154" t="s">
        <v>502</v>
      </c>
      <c r="B4" s="154" t="s">
        <v>547</v>
      </c>
      <c r="C4" s="154" t="s">
        <v>548</v>
      </c>
      <c r="D4" s="11" t="s">
        <v>549</v>
      </c>
      <c r="E4" s="11" t="s">
        <v>550</v>
      </c>
      <c r="F4" s="62" t="s">
        <v>551</v>
      </c>
      <c r="G4" s="62" t="s">
        <v>510</v>
      </c>
      <c r="H4" s="12" t="s">
        <v>289</v>
      </c>
      <c r="I4" s="168"/>
      <c r="J4" s="13"/>
      <c r="K4" s="168"/>
      <c r="L4" s="168"/>
      <c r="M4" s="168"/>
      <c r="N4" s="168"/>
      <c r="O4" s="168"/>
      <c r="P4" s="168"/>
      <c r="Q4" s="13"/>
      <c r="R4" s="13"/>
      <c r="S4" s="168"/>
      <c r="T4" s="168"/>
      <c r="U4" s="168"/>
      <c r="V4" s="168"/>
      <c r="W4" s="168"/>
      <c r="X4" s="171"/>
    </row>
    <row r="5" ht="21.75" customHeight="1" spans="1:24">
      <c r="A5" s="155"/>
      <c r="B5" s="155" t="s">
        <v>511</v>
      </c>
      <c r="C5" s="155" t="s">
        <v>505</v>
      </c>
      <c r="D5" s="156" t="s">
        <v>507</v>
      </c>
      <c r="E5" s="156" t="s">
        <v>512</v>
      </c>
      <c r="F5" s="157"/>
      <c r="G5" s="157"/>
      <c r="H5" s="156" t="s">
        <v>35</v>
      </c>
      <c r="I5" s="169" t="s">
        <v>48</v>
      </c>
      <c r="J5" s="170" t="s">
        <v>48</v>
      </c>
      <c r="K5" s="168"/>
      <c r="L5" s="168"/>
      <c r="M5" s="168"/>
      <c r="N5" s="171"/>
      <c r="O5" s="62" t="s">
        <v>513</v>
      </c>
      <c r="P5" s="62" t="s">
        <v>514</v>
      </c>
      <c r="Q5" s="173" t="s">
        <v>515</v>
      </c>
      <c r="R5" s="56" t="s">
        <v>552</v>
      </c>
      <c r="S5" s="168"/>
      <c r="T5" s="168"/>
      <c r="U5" s="168"/>
      <c r="V5" s="168"/>
      <c r="W5" s="168"/>
      <c r="X5" s="171"/>
    </row>
    <row r="6" ht="48" customHeight="1" spans="1:24">
      <c r="A6" s="158"/>
      <c r="B6" s="158"/>
      <c r="C6" s="158"/>
      <c r="D6" s="159"/>
      <c r="E6" s="159"/>
      <c r="F6" s="160"/>
      <c r="G6" s="160"/>
      <c r="H6" s="156"/>
      <c r="I6" s="160" t="s">
        <v>37</v>
      </c>
      <c r="J6" s="159" t="s">
        <v>293</v>
      </c>
      <c r="K6" s="159" t="s">
        <v>516</v>
      </c>
      <c r="L6" s="159" t="s">
        <v>517</v>
      </c>
      <c r="M6" s="159" t="s">
        <v>518</v>
      </c>
      <c r="N6" s="159" t="s">
        <v>519</v>
      </c>
      <c r="O6" s="159" t="s">
        <v>37</v>
      </c>
      <c r="P6" s="159"/>
      <c r="Q6" s="174"/>
      <c r="R6" s="159" t="s">
        <v>37</v>
      </c>
      <c r="S6" s="159" t="s">
        <v>43</v>
      </c>
      <c r="T6" s="159" t="s">
        <v>297</v>
      </c>
      <c r="U6" s="159" t="s">
        <v>45</v>
      </c>
      <c r="V6" s="159" t="s">
        <v>46</v>
      </c>
      <c r="W6" s="159" t="s">
        <v>298</v>
      </c>
      <c r="X6" s="159" t="s">
        <v>47</v>
      </c>
    </row>
    <row r="7" ht="15" customHeight="1" spans="1:24">
      <c r="A7" s="161">
        <v>1</v>
      </c>
      <c r="B7" s="161">
        <v>2</v>
      </c>
      <c r="C7" s="161">
        <v>3</v>
      </c>
      <c r="D7" s="162">
        <v>4</v>
      </c>
      <c r="E7" s="162">
        <v>5</v>
      </c>
      <c r="F7" s="162">
        <v>6</v>
      </c>
      <c r="G7" s="162">
        <v>7</v>
      </c>
      <c r="H7" s="162">
        <v>8</v>
      </c>
      <c r="I7" s="162">
        <v>9</v>
      </c>
      <c r="J7" s="162">
        <v>10</v>
      </c>
      <c r="K7" s="162">
        <v>11</v>
      </c>
      <c r="L7" s="162">
        <v>12</v>
      </c>
      <c r="M7" s="162">
        <v>13</v>
      </c>
      <c r="N7" s="162">
        <v>14</v>
      </c>
      <c r="O7" s="162">
        <v>15</v>
      </c>
      <c r="P7" s="162">
        <v>16</v>
      </c>
      <c r="Q7" s="162">
        <v>17</v>
      </c>
      <c r="R7" s="162">
        <v>18</v>
      </c>
      <c r="S7" s="162">
        <v>19</v>
      </c>
      <c r="T7" s="162">
        <v>20</v>
      </c>
      <c r="U7" s="162">
        <v>21</v>
      </c>
      <c r="V7" s="162">
        <v>22</v>
      </c>
      <c r="W7" s="162">
        <v>23</v>
      </c>
      <c r="X7" s="162">
        <v>24</v>
      </c>
    </row>
    <row r="8" ht="25.5" customHeight="1" spans="1:24">
      <c r="A8" s="102" t="s">
        <v>194</v>
      </c>
      <c r="B8" s="104"/>
      <c r="C8" s="104"/>
      <c r="D8" s="104"/>
      <c r="E8" s="104"/>
      <c r="F8" s="163"/>
      <c r="G8" s="33" t="s">
        <v>194</v>
      </c>
      <c r="H8" s="164" t="s">
        <v>194</v>
      </c>
      <c r="I8" s="163" t="s">
        <v>194</v>
      </c>
      <c r="J8" s="164" t="s">
        <v>194</v>
      </c>
      <c r="K8" s="163" t="s">
        <v>194</v>
      </c>
      <c r="L8" s="163" t="s">
        <v>194</v>
      </c>
      <c r="M8" s="163" t="s">
        <v>194</v>
      </c>
      <c r="N8" s="163" t="s">
        <v>194</v>
      </c>
      <c r="O8" s="163" t="s">
        <v>194</v>
      </c>
      <c r="P8" s="163" t="s">
        <v>194</v>
      </c>
      <c r="Q8" s="175" t="s">
        <v>194</v>
      </c>
      <c r="R8" s="164" t="s">
        <v>194</v>
      </c>
      <c r="S8" s="163" t="s">
        <v>194</v>
      </c>
      <c r="T8" s="163" t="s">
        <v>194</v>
      </c>
      <c r="U8" s="163" t="s">
        <v>194</v>
      </c>
      <c r="V8" s="163" t="s">
        <v>194</v>
      </c>
      <c r="W8" s="163" t="s">
        <v>194</v>
      </c>
      <c r="X8" s="163" t="s">
        <v>194</v>
      </c>
    </row>
    <row r="9" ht="26.25" customHeight="1" spans="1:24">
      <c r="A9" s="102"/>
      <c r="B9" s="102" t="s">
        <v>194</v>
      </c>
      <c r="C9" s="102" t="s">
        <v>194</v>
      </c>
      <c r="D9" s="102" t="s">
        <v>194</v>
      </c>
      <c r="E9" s="102" t="s">
        <v>194</v>
      </c>
      <c r="F9" s="32" t="s">
        <v>194</v>
      </c>
      <c r="G9" s="163"/>
      <c r="H9" s="164" t="s">
        <v>194</v>
      </c>
      <c r="I9" s="163" t="s">
        <v>194</v>
      </c>
      <c r="J9" s="164" t="s">
        <v>194</v>
      </c>
      <c r="K9" s="163" t="s">
        <v>194</v>
      </c>
      <c r="L9" s="163" t="s">
        <v>194</v>
      </c>
      <c r="M9" s="163" t="s">
        <v>194</v>
      </c>
      <c r="N9" s="163" t="s">
        <v>194</v>
      </c>
      <c r="O9" s="163" t="s">
        <v>194</v>
      </c>
      <c r="P9" s="163" t="s">
        <v>194</v>
      </c>
      <c r="Q9" s="175" t="s">
        <v>194</v>
      </c>
      <c r="R9" s="164" t="s">
        <v>194</v>
      </c>
      <c r="S9" s="163" t="s">
        <v>194</v>
      </c>
      <c r="T9" s="163" t="s">
        <v>194</v>
      </c>
      <c r="U9" s="163" t="s">
        <v>194</v>
      </c>
      <c r="V9" s="163" t="s">
        <v>194</v>
      </c>
      <c r="W9" s="163" t="s">
        <v>194</v>
      </c>
      <c r="X9" s="163" t="s">
        <v>194</v>
      </c>
    </row>
    <row r="10" ht="26.25" customHeight="1" spans="1:24">
      <c r="A10" s="165" t="s">
        <v>35</v>
      </c>
      <c r="B10" s="166"/>
      <c r="C10" s="166"/>
      <c r="D10" s="51"/>
      <c r="E10" s="52"/>
      <c r="F10" s="163"/>
      <c r="G10" s="163"/>
      <c r="H10" s="164" t="s">
        <v>194</v>
      </c>
      <c r="I10" s="163" t="s">
        <v>194</v>
      </c>
      <c r="J10" s="164" t="s">
        <v>194</v>
      </c>
      <c r="K10" s="163" t="s">
        <v>194</v>
      </c>
      <c r="L10" s="163" t="s">
        <v>194</v>
      </c>
      <c r="M10" s="163" t="s">
        <v>194</v>
      </c>
      <c r="N10" s="163" t="s">
        <v>194</v>
      </c>
      <c r="O10" s="163" t="s">
        <v>194</v>
      </c>
      <c r="P10" s="163" t="s">
        <v>194</v>
      </c>
      <c r="Q10" s="175" t="s">
        <v>194</v>
      </c>
      <c r="R10" s="164" t="s">
        <v>194</v>
      </c>
      <c r="S10" s="163" t="s">
        <v>194</v>
      </c>
      <c r="T10" s="163" t="s">
        <v>194</v>
      </c>
      <c r="U10" s="163" t="s">
        <v>194</v>
      </c>
      <c r="V10" s="163" t="s">
        <v>194</v>
      </c>
      <c r="W10" s="163" t="s">
        <v>194</v>
      </c>
      <c r="X10" s="163" t="s">
        <v>194</v>
      </c>
    </row>
    <row r="11" customHeight="1" spans="1:1">
      <c r="A11" s="1" t="s">
        <v>499</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2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2"/>
  <sheetViews>
    <sheetView workbookViewId="0">
      <selection activeCell="A12" sqref="A12:E12"/>
    </sheetView>
  </sheetViews>
  <sheetFormatPr defaultColWidth="10" defaultRowHeight="12.75" customHeight="1" outlineLevelCol="7"/>
  <cols>
    <col min="1" max="1" width="47.3333333333333" style="134" customWidth="1"/>
    <col min="2" max="3" width="28.3333333333333" style="134" customWidth="1"/>
    <col min="4" max="4" width="26.8333333333333" style="134" customWidth="1"/>
    <col min="5" max="5" width="28.3333333333333" style="134" customWidth="1"/>
    <col min="6" max="16384" width="10" style="38" customWidth="1"/>
  </cols>
  <sheetData>
    <row r="1" s="130" customFormat="1" ht="21" customHeight="1" spans="1:5">
      <c r="A1" s="135" t="s">
        <v>553</v>
      </c>
      <c r="B1" s="134"/>
      <c r="C1" s="134"/>
      <c r="D1" s="134"/>
      <c r="E1" s="134"/>
    </row>
    <row r="2" s="131" customFormat="1" ht="39.75" customHeight="1" spans="1:5">
      <c r="A2" s="136" t="s">
        <v>554</v>
      </c>
      <c r="B2" s="137"/>
      <c r="C2" s="137"/>
      <c r="D2" s="137"/>
      <c r="E2" s="137"/>
    </row>
    <row r="3" s="130" customFormat="1" ht="15" customHeight="1" spans="1:5">
      <c r="A3" s="138" t="s">
        <v>2</v>
      </c>
      <c r="B3" s="139"/>
      <c r="C3" s="140"/>
      <c r="D3" s="139"/>
      <c r="E3" s="71" t="s">
        <v>281</v>
      </c>
    </row>
    <row r="4" s="132" customFormat="1" ht="24" customHeight="1" spans="1:5">
      <c r="A4" s="62" t="s">
        <v>555</v>
      </c>
      <c r="B4" s="62" t="s">
        <v>556</v>
      </c>
      <c r="C4" s="62" t="s">
        <v>557</v>
      </c>
      <c r="D4" s="56" t="s">
        <v>558</v>
      </c>
      <c r="E4" s="141"/>
    </row>
    <row r="5" s="132" customFormat="1" ht="51" customHeight="1" spans="1:5">
      <c r="A5" s="142"/>
      <c r="B5" s="142"/>
      <c r="C5" s="142"/>
      <c r="D5" s="87" t="s">
        <v>559</v>
      </c>
      <c r="E5" s="87" t="s">
        <v>560</v>
      </c>
    </row>
    <row r="6" s="133" customFormat="1" ht="20.25" customHeight="1" spans="1:8">
      <c r="A6" s="87" t="s">
        <v>35</v>
      </c>
      <c r="B6" s="90">
        <v>205000</v>
      </c>
      <c r="C6" s="90">
        <v>205000</v>
      </c>
      <c r="D6" s="143">
        <v>0</v>
      </c>
      <c r="E6" s="144">
        <v>0</v>
      </c>
      <c r="F6" s="145"/>
      <c r="G6" s="145"/>
      <c r="H6" s="145"/>
    </row>
    <row r="7" s="133" customFormat="1" ht="20.25" customHeight="1" spans="1:8">
      <c r="A7" s="146" t="s">
        <v>561</v>
      </c>
      <c r="B7" s="90">
        <v>0</v>
      </c>
      <c r="C7" s="90">
        <v>0</v>
      </c>
      <c r="D7" s="143">
        <v>0</v>
      </c>
      <c r="E7" s="144" t="s">
        <v>29</v>
      </c>
      <c r="F7" s="145"/>
      <c r="G7" s="145"/>
      <c r="H7" s="145"/>
    </row>
    <row r="8" s="133" customFormat="1" ht="20.25" customHeight="1" spans="1:8">
      <c r="A8" s="146" t="s">
        <v>562</v>
      </c>
      <c r="B8" s="90">
        <v>75000</v>
      </c>
      <c r="C8" s="90">
        <v>75000</v>
      </c>
      <c r="D8" s="143">
        <v>0</v>
      </c>
      <c r="E8" s="144">
        <v>0</v>
      </c>
      <c r="F8" s="145"/>
      <c r="G8" s="145"/>
      <c r="H8" s="145"/>
    </row>
    <row r="9" s="133" customFormat="1" ht="20.25" customHeight="1" spans="1:8">
      <c r="A9" s="146" t="s">
        <v>563</v>
      </c>
      <c r="B9" s="90">
        <v>130000</v>
      </c>
      <c r="C9" s="90">
        <v>130000</v>
      </c>
      <c r="D9" s="143">
        <v>0</v>
      </c>
      <c r="E9" s="144">
        <v>0</v>
      </c>
      <c r="F9" s="145"/>
      <c r="G9" s="145"/>
      <c r="H9" s="145"/>
    </row>
    <row r="10" s="133" customFormat="1" ht="20.25" customHeight="1" spans="1:8">
      <c r="A10" s="146" t="s">
        <v>564</v>
      </c>
      <c r="B10" s="90">
        <v>0</v>
      </c>
      <c r="C10" s="90">
        <v>0</v>
      </c>
      <c r="D10" s="143">
        <v>0</v>
      </c>
      <c r="E10" s="144" t="s">
        <v>29</v>
      </c>
      <c r="F10" s="145"/>
      <c r="G10" s="145"/>
      <c r="H10" s="145"/>
    </row>
    <row r="11" s="133" customFormat="1" ht="20.25" customHeight="1" spans="1:8">
      <c r="A11" s="146" t="s">
        <v>565</v>
      </c>
      <c r="B11" s="90">
        <v>130000</v>
      </c>
      <c r="C11" s="90">
        <v>130000</v>
      </c>
      <c r="D11" s="143">
        <v>0</v>
      </c>
      <c r="E11" s="144">
        <v>0</v>
      </c>
      <c r="F11" s="145"/>
      <c r="G11" s="145"/>
      <c r="H11" s="145"/>
    </row>
    <row r="12" s="80" customFormat="1" ht="84" customHeight="1" spans="1:8">
      <c r="A12" s="147" t="s">
        <v>566</v>
      </c>
      <c r="B12" s="51"/>
      <c r="C12" s="51"/>
      <c r="D12" s="51"/>
      <c r="E12" s="52"/>
      <c r="F12" s="145"/>
      <c r="G12" s="145"/>
      <c r="H12" s="145"/>
    </row>
  </sheetData>
  <mergeCells count="9">
    <mergeCell ref="A1:E1"/>
    <mergeCell ref="A2:E2"/>
    <mergeCell ref="A3:D3"/>
    <mergeCell ref="D4:E4"/>
    <mergeCell ref="A12:E12"/>
    <mergeCell ref="A4:A5"/>
    <mergeCell ref="B4:B5"/>
    <mergeCell ref="C4:C5"/>
    <mergeCell ref="F6:H12"/>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354"/>
  <sheetViews>
    <sheetView topLeftCell="C199" workbookViewId="0">
      <selection activeCell="F215" sqref="F215"/>
    </sheetView>
  </sheetViews>
  <sheetFormatPr defaultColWidth="10.6666666666667" defaultRowHeight="12" customHeight="1"/>
  <cols>
    <col min="1" max="1" width="69.3333333333333" style="79" customWidth="1"/>
    <col min="2" max="2" width="34.3333333333333" style="93" customWidth="1"/>
    <col min="3" max="3" width="69.3333333333333" style="79" customWidth="1"/>
    <col min="4" max="5" width="22.1666666666667" style="79" customWidth="1"/>
    <col min="6" max="6" width="55" style="79" customWidth="1"/>
    <col min="7" max="7" width="12" style="80" customWidth="1"/>
    <col min="8" max="8" width="18.8333333333333" style="79" customWidth="1"/>
    <col min="9" max="9" width="12" style="80" customWidth="1"/>
    <col min="10" max="10" width="18.8333333333333" style="80" customWidth="1"/>
    <col min="11" max="11" width="53" style="93" customWidth="1"/>
    <col min="12" max="16384" width="10.6666666666667" style="93" customWidth="1"/>
  </cols>
  <sheetData>
    <row r="1" ht="15.75" customHeight="1" spans="11:11">
      <c r="K1" s="4" t="s">
        <v>567</v>
      </c>
    </row>
    <row r="2" s="91" customFormat="1" ht="81.75" customHeight="1" spans="1:11">
      <c r="A2" s="94" t="s">
        <v>568</v>
      </c>
      <c r="B2" s="95"/>
      <c r="C2" s="96"/>
      <c r="D2" s="96"/>
      <c r="E2" s="96"/>
      <c r="F2" s="96"/>
      <c r="G2" s="95"/>
      <c r="H2" s="96"/>
      <c r="I2" s="95"/>
      <c r="J2" s="95"/>
      <c r="K2" s="95"/>
    </row>
    <row r="3" s="92" customFormat="1" ht="15.75" customHeight="1" spans="1:11">
      <c r="A3" s="124" t="s">
        <v>2</v>
      </c>
      <c r="B3" s="125"/>
      <c r="C3" s="126"/>
      <c r="D3" s="126"/>
      <c r="E3" s="126"/>
      <c r="F3" s="126"/>
      <c r="G3" s="125"/>
      <c r="H3" s="126"/>
      <c r="I3" s="125"/>
      <c r="J3" s="125"/>
      <c r="K3" s="125"/>
    </row>
    <row r="4" ht="60" customHeight="1" spans="1:11">
      <c r="A4" s="84" t="s">
        <v>569</v>
      </c>
      <c r="B4" s="100" t="s">
        <v>283</v>
      </c>
      <c r="C4" s="84" t="s">
        <v>570</v>
      </c>
      <c r="D4" s="84" t="s">
        <v>571</v>
      </c>
      <c r="E4" s="84" t="s">
        <v>572</v>
      </c>
      <c r="F4" s="84" t="s">
        <v>573</v>
      </c>
      <c r="G4" s="87" t="s">
        <v>574</v>
      </c>
      <c r="H4" s="84" t="s">
        <v>575</v>
      </c>
      <c r="I4" s="87" t="s">
        <v>576</v>
      </c>
      <c r="J4" s="87" t="s">
        <v>577</v>
      </c>
      <c r="K4" s="100" t="s">
        <v>578</v>
      </c>
    </row>
    <row r="5" ht="15" customHeight="1" spans="1:11">
      <c r="A5" s="48">
        <v>1</v>
      </c>
      <c r="B5" s="101">
        <v>2</v>
      </c>
      <c r="C5" s="48">
        <v>3</v>
      </c>
      <c r="D5" s="84">
        <v>4</v>
      </c>
      <c r="E5" s="48">
        <v>5</v>
      </c>
      <c r="F5" s="48">
        <v>6</v>
      </c>
      <c r="G5" s="48">
        <v>7</v>
      </c>
      <c r="H5" s="48">
        <v>8</v>
      </c>
      <c r="I5" s="48">
        <v>9</v>
      </c>
      <c r="J5" s="48">
        <v>10</v>
      </c>
      <c r="K5" s="48">
        <v>11</v>
      </c>
    </row>
    <row r="6" ht="28.5" customHeight="1" spans="1:11">
      <c r="A6" s="102" t="s">
        <v>53</v>
      </c>
      <c r="B6" s="103"/>
      <c r="C6" s="104"/>
      <c r="D6" s="104"/>
      <c r="E6" s="104"/>
      <c r="F6" s="104"/>
      <c r="G6" s="103"/>
      <c r="H6" s="104"/>
      <c r="I6" s="103"/>
      <c r="J6" s="103"/>
      <c r="K6" s="103"/>
    </row>
    <row r="7" ht="156.75" customHeight="1" spans="1:11">
      <c r="A7" s="102" t="s">
        <v>579</v>
      </c>
      <c r="B7" s="32" t="s">
        <v>398</v>
      </c>
      <c r="C7" s="30" t="s">
        <v>580</v>
      </c>
      <c r="D7" s="104"/>
      <c r="E7" s="104"/>
      <c r="F7" s="104"/>
      <c r="G7" s="103"/>
      <c r="H7" s="104"/>
      <c r="I7" s="103"/>
      <c r="J7" s="103"/>
      <c r="K7" s="103"/>
    </row>
    <row r="8" ht="27.75" customHeight="1" spans="1:11">
      <c r="A8" s="104"/>
      <c r="B8" s="103"/>
      <c r="C8" s="104"/>
      <c r="D8" s="102" t="s">
        <v>581</v>
      </c>
      <c r="E8" s="102" t="s">
        <v>194</v>
      </c>
      <c r="F8" s="102" t="s">
        <v>194</v>
      </c>
      <c r="G8" s="103" t="s">
        <v>194</v>
      </c>
      <c r="H8" s="102" t="s">
        <v>194</v>
      </c>
      <c r="I8" s="103" t="s">
        <v>194</v>
      </c>
      <c r="J8" s="103" t="s">
        <v>194</v>
      </c>
      <c r="K8" s="32" t="s">
        <v>194</v>
      </c>
    </row>
    <row r="9" ht="27.75" customHeight="1" spans="1:11">
      <c r="A9" s="127"/>
      <c r="B9" s="128"/>
      <c r="C9" s="127"/>
      <c r="D9" s="102" t="s">
        <v>194</v>
      </c>
      <c r="E9" s="102" t="s">
        <v>582</v>
      </c>
      <c r="F9" s="102" t="s">
        <v>194</v>
      </c>
      <c r="G9" s="103" t="s">
        <v>194</v>
      </c>
      <c r="H9" s="102" t="s">
        <v>194</v>
      </c>
      <c r="I9" s="103" t="s">
        <v>194</v>
      </c>
      <c r="J9" s="103" t="s">
        <v>194</v>
      </c>
      <c r="K9" s="32" t="s">
        <v>194</v>
      </c>
    </row>
    <row r="10" ht="27.75" customHeight="1" spans="1:11">
      <c r="A10" s="127"/>
      <c r="B10" s="128"/>
      <c r="C10" s="127"/>
      <c r="D10" s="102" t="s">
        <v>194</v>
      </c>
      <c r="E10" s="102" t="s">
        <v>194</v>
      </c>
      <c r="F10" s="102" t="s">
        <v>583</v>
      </c>
      <c r="G10" s="103" t="s">
        <v>584</v>
      </c>
      <c r="H10" s="102" t="s">
        <v>585</v>
      </c>
      <c r="I10" s="103" t="s">
        <v>586</v>
      </c>
      <c r="J10" s="103" t="s">
        <v>587</v>
      </c>
      <c r="K10" s="32" t="s">
        <v>588</v>
      </c>
    </row>
    <row r="11" ht="27.75" customHeight="1" spans="1:11">
      <c r="A11" s="127"/>
      <c r="B11" s="128"/>
      <c r="C11" s="127"/>
      <c r="D11" s="102" t="s">
        <v>194</v>
      </c>
      <c r="E11" s="102" t="s">
        <v>589</v>
      </c>
      <c r="F11" s="102" t="s">
        <v>194</v>
      </c>
      <c r="G11" s="103" t="s">
        <v>194</v>
      </c>
      <c r="H11" s="102" t="s">
        <v>194</v>
      </c>
      <c r="I11" s="103" t="s">
        <v>194</v>
      </c>
      <c r="J11" s="103" t="s">
        <v>194</v>
      </c>
      <c r="K11" s="32" t="s">
        <v>194</v>
      </c>
    </row>
    <row r="12" ht="27.75" customHeight="1" spans="1:11">
      <c r="A12" s="127"/>
      <c r="B12" s="128"/>
      <c r="C12" s="127"/>
      <c r="D12" s="102" t="s">
        <v>194</v>
      </c>
      <c r="E12" s="102" t="s">
        <v>194</v>
      </c>
      <c r="F12" s="102" t="s">
        <v>590</v>
      </c>
      <c r="G12" s="103" t="s">
        <v>584</v>
      </c>
      <c r="H12" s="102" t="s">
        <v>585</v>
      </c>
      <c r="I12" s="103" t="s">
        <v>586</v>
      </c>
      <c r="J12" s="103" t="s">
        <v>587</v>
      </c>
      <c r="K12" s="32" t="s">
        <v>591</v>
      </c>
    </row>
    <row r="13" ht="27.75" customHeight="1" spans="1:11">
      <c r="A13" s="127"/>
      <c r="B13" s="128"/>
      <c r="C13" s="127"/>
      <c r="D13" s="102" t="s">
        <v>194</v>
      </c>
      <c r="E13" s="102" t="s">
        <v>592</v>
      </c>
      <c r="F13" s="102" t="s">
        <v>194</v>
      </c>
      <c r="G13" s="103" t="s">
        <v>194</v>
      </c>
      <c r="H13" s="102" t="s">
        <v>194</v>
      </c>
      <c r="I13" s="103" t="s">
        <v>194</v>
      </c>
      <c r="J13" s="103" t="s">
        <v>194</v>
      </c>
      <c r="K13" s="32" t="s">
        <v>194</v>
      </c>
    </row>
    <row r="14" ht="27.75" customHeight="1" spans="1:11">
      <c r="A14" s="127"/>
      <c r="B14" s="128"/>
      <c r="C14" s="127"/>
      <c r="D14" s="102" t="s">
        <v>194</v>
      </c>
      <c r="E14" s="102" t="s">
        <v>194</v>
      </c>
      <c r="F14" s="102" t="s">
        <v>593</v>
      </c>
      <c r="G14" s="103" t="s">
        <v>584</v>
      </c>
      <c r="H14" s="102" t="s">
        <v>594</v>
      </c>
      <c r="I14" s="103" t="s">
        <v>595</v>
      </c>
      <c r="J14" s="103" t="s">
        <v>596</v>
      </c>
      <c r="K14" s="32" t="s">
        <v>597</v>
      </c>
    </row>
    <row r="15" ht="27.75" customHeight="1" spans="1:11">
      <c r="A15" s="127"/>
      <c r="B15" s="128"/>
      <c r="C15" s="127"/>
      <c r="D15" s="102" t="s">
        <v>598</v>
      </c>
      <c r="E15" s="102" t="s">
        <v>194</v>
      </c>
      <c r="F15" s="102" t="s">
        <v>194</v>
      </c>
      <c r="G15" s="103" t="s">
        <v>194</v>
      </c>
      <c r="H15" s="102" t="s">
        <v>194</v>
      </c>
      <c r="I15" s="103" t="s">
        <v>194</v>
      </c>
      <c r="J15" s="103" t="s">
        <v>194</v>
      </c>
      <c r="K15" s="32" t="s">
        <v>194</v>
      </c>
    </row>
    <row r="16" ht="27.75" customHeight="1" spans="1:11">
      <c r="A16" s="127"/>
      <c r="B16" s="128"/>
      <c r="C16" s="127"/>
      <c r="D16" s="102" t="s">
        <v>194</v>
      </c>
      <c r="E16" s="102" t="s">
        <v>599</v>
      </c>
      <c r="F16" s="102" t="s">
        <v>194</v>
      </c>
      <c r="G16" s="103" t="s">
        <v>194</v>
      </c>
      <c r="H16" s="102" t="s">
        <v>194</v>
      </c>
      <c r="I16" s="103" t="s">
        <v>194</v>
      </c>
      <c r="J16" s="103" t="s">
        <v>194</v>
      </c>
      <c r="K16" s="32" t="s">
        <v>194</v>
      </c>
    </row>
    <row r="17" ht="27.75" customHeight="1" spans="1:11">
      <c r="A17" s="127"/>
      <c r="B17" s="128"/>
      <c r="C17" s="127"/>
      <c r="D17" s="102" t="s">
        <v>194</v>
      </c>
      <c r="E17" s="102" t="s">
        <v>194</v>
      </c>
      <c r="F17" s="102" t="s">
        <v>600</v>
      </c>
      <c r="G17" s="103" t="s">
        <v>601</v>
      </c>
      <c r="H17" s="102" t="s">
        <v>602</v>
      </c>
      <c r="I17" s="103" t="s">
        <v>586</v>
      </c>
      <c r="J17" s="103" t="s">
        <v>587</v>
      </c>
      <c r="K17" s="32" t="s">
        <v>603</v>
      </c>
    </row>
    <row r="18" ht="27.75" customHeight="1" spans="1:11">
      <c r="A18" s="127"/>
      <c r="B18" s="128"/>
      <c r="C18" s="127"/>
      <c r="D18" s="102" t="s">
        <v>194</v>
      </c>
      <c r="E18" s="102" t="s">
        <v>604</v>
      </c>
      <c r="F18" s="102" t="s">
        <v>194</v>
      </c>
      <c r="G18" s="103" t="s">
        <v>194</v>
      </c>
      <c r="H18" s="102" t="s">
        <v>194</v>
      </c>
      <c r="I18" s="103" t="s">
        <v>194</v>
      </c>
      <c r="J18" s="103" t="s">
        <v>194</v>
      </c>
      <c r="K18" s="32" t="s">
        <v>194</v>
      </c>
    </row>
    <row r="19" ht="27.75" customHeight="1" spans="1:11">
      <c r="A19" s="127"/>
      <c r="B19" s="128"/>
      <c r="C19" s="127"/>
      <c r="D19" s="102" t="s">
        <v>194</v>
      </c>
      <c r="E19" s="102" t="s">
        <v>194</v>
      </c>
      <c r="F19" s="102" t="s">
        <v>605</v>
      </c>
      <c r="G19" s="103" t="s">
        <v>584</v>
      </c>
      <c r="H19" s="102" t="s">
        <v>602</v>
      </c>
      <c r="I19" s="103" t="s">
        <v>586</v>
      </c>
      <c r="J19" s="103" t="s">
        <v>587</v>
      </c>
      <c r="K19" s="32" t="s">
        <v>606</v>
      </c>
    </row>
    <row r="20" ht="27.75" customHeight="1" spans="1:11">
      <c r="A20" s="127"/>
      <c r="B20" s="128"/>
      <c r="C20" s="127"/>
      <c r="D20" s="102" t="s">
        <v>607</v>
      </c>
      <c r="E20" s="102" t="s">
        <v>194</v>
      </c>
      <c r="F20" s="102" t="s">
        <v>194</v>
      </c>
      <c r="G20" s="103" t="s">
        <v>194</v>
      </c>
      <c r="H20" s="102" t="s">
        <v>194</v>
      </c>
      <c r="I20" s="103" t="s">
        <v>194</v>
      </c>
      <c r="J20" s="103" t="s">
        <v>194</v>
      </c>
      <c r="K20" s="32" t="s">
        <v>194</v>
      </c>
    </row>
    <row r="21" ht="27.75" customHeight="1" spans="1:11">
      <c r="A21" s="127"/>
      <c r="B21" s="128"/>
      <c r="C21" s="127"/>
      <c r="D21" s="102" t="s">
        <v>194</v>
      </c>
      <c r="E21" s="102" t="s">
        <v>608</v>
      </c>
      <c r="F21" s="102" t="s">
        <v>194</v>
      </c>
      <c r="G21" s="103" t="s">
        <v>194</v>
      </c>
      <c r="H21" s="102" t="s">
        <v>194</v>
      </c>
      <c r="I21" s="103" t="s">
        <v>194</v>
      </c>
      <c r="J21" s="103" t="s">
        <v>194</v>
      </c>
      <c r="K21" s="32" t="s">
        <v>194</v>
      </c>
    </row>
    <row r="22" ht="27.75" customHeight="1" spans="1:11">
      <c r="A22" s="127"/>
      <c r="B22" s="128"/>
      <c r="C22" s="127"/>
      <c r="D22" s="102" t="s">
        <v>194</v>
      </c>
      <c r="E22" s="102" t="s">
        <v>194</v>
      </c>
      <c r="F22" s="102" t="s">
        <v>609</v>
      </c>
      <c r="G22" s="103" t="s">
        <v>584</v>
      </c>
      <c r="H22" s="102" t="s">
        <v>602</v>
      </c>
      <c r="I22" s="103" t="s">
        <v>586</v>
      </c>
      <c r="J22" s="103" t="s">
        <v>587</v>
      </c>
      <c r="K22" s="32" t="s">
        <v>610</v>
      </c>
    </row>
    <row r="23" ht="156.75" customHeight="1" spans="1:11">
      <c r="A23" s="102" t="s">
        <v>611</v>
      </c>
      <c r="B23" s="32" t="s">
        <v>403</v>
      </c>
      <c r="C23" s="30" t="s">
        <v>612</v>
      </c>
      <c r="D23" s="127"/>
      <c r="E23" s="127"/>
      <c r="F23" s="127"/>
      <c r="G23" s="129"/>
      <c r="H23" s="127"/>
      <c r="I23" s="129"/>
      <c r="J23" s="129"/>
      <c r="K23" s="128"/>
    </row>
    <row r="24" ht="27.75" customHeight="1" spans="1:11">
      <c r="A24" s="127"/>
      <c r="B24" s="128"/>
      <c r="C24" s="127"/>
      <c r="D24" s="102" t="s">
        <v>581</v>
      </c>
      <c r="E24" s="102" t="s">
        <v>194</v>
      </c>
      <c r="F24" s="102" t="s">
        <v>194</v>
      </c>
      <c r="G24" s="103" t="s">
        <v>194</v>
      </c>
      <c r="H24" s="102" t="s">
        <v>194</v>
      </c>
      <c r="I24" s="103" t="s">
        <v>194</v>
      </c>
      <c r="J24" s="103" t="s">
        <v>194</v>
      </c>
      <c r="K24" s="32" t="s">
        <v>194</v>
      </c>
    </row>
    <row r="25" ht="27.75" customHeight="1" spans="1:11">
      <c r="A25" s="127"/>
      <c r="B25" s="128"/>
      <c r="C25" s="127"/>
      <c r="D25" s="102" t="s">
        <v>194</v>
      </c>
      <c r="E25" s="102" t="s">
        <v>582</v>
      </c>
      <c r="F25" s="102" t="s">
        <v>194</v>
      </c>
      <c r="G25" s="103" t="s">
        <v>194</v>
      </c>
      <c r="H25" s="102" t="s">
        <v>194</v>
      </c>
      <c r="I25" s="103" t="s">
        <v>194</v>
      </c>
      <c r="J25" s="103" t="s">
        <v>194</v>
      </c>
      <c r="K25" s="32" t="s">
        <v>194</v>
      </c>
    </row>
    <row r="26" ht="27.75" customHeight="1" spans="1:11">
      <c r="A26" s="127"/>
      <c r="B26" s="128"/>
      <c r="C26" s="127"/>
      <c r="D26" s="102" t="s">
        <v>194</v>
      </c>
      <c r="E26" s="102" t="s">
        <v>194</v>
      </c>
      <c r="F26" s="102" t="s">
        <v>613</v>
      </c>
      <c r="G26" s="103" t="s">
        <v>601</v>
      </c>
      <c r="H26" s="102" t="s">
        <v>614</v>
      </c>
      <c r="I26" s="103" t="s">
        <v>615</v>
      </c>
      <c r="J26" s="103" t="s">
        <v>596</v>
      </c>
      <c r="K26" s="32" t="s">
        <v>616</v>
      </c>
    </row>
    <row r="27" ht="27.75" customHeight="1" spans="1:11">
      <c r="A27" s="127"/>
      <c r="B27" s="128"/>
      <c r="C27" s="127"/>
      <c r="D27" s="102" t="s">
        <v>194</v>
      </c>
      <c r="E27" s="102" t="s">
        <v>194</v>
      </c>
      <c r="F27" s="102" t="s">
        <v>617</v>
      </c>
      <c r="G27" s="103" t="s">
        <v>601</v>
      </c>
      <c r="H27" s="102" t="s">
        <v>618</v>
      </c>
      <c r="I27" s="103" t="s">
        <v>615</v>
      </c>
      <c r="J27" s="103" t="s">
        <v>596</v>
      </c>
      <c r="K27" s="32" t="s">
        <v>619</v>
      </c>
    </row>
    <row r="28" ht="27.75" customHeight="1" spans="1:11">
      <c r="A28" s="127"/>
      <c r="B28" s="128"/>
      <c r="C28" s="127"/>
      <c r="D28" s="102" t="s">
        <v>194</v>
      </c>
      <c r="E28" s="102" t="s">
        <v>589</v>
      </c>
      <c r="F28" s="102" t="s">
        <v>194</v>
      </c>
      <c r="G28" s="103" t="s">
        <v>194</v>
      </c>
      <c r="H28" s="102" t="s">
        <v>194</v>
      </c>
      <c r="I28" s="103" t="s">
        <v>194</v>
      </c>
      <c r="J28" s="103" t="s">
        <v>194</v>
      </c>
      <c r="K28" s="32" t="s">
        <v>194</v>
      </c>
    </row>
    <row r="29" ht="27.75" customHeight="1" spans="1:11">
      <c r="A29" s="127"/>
      <c r="B29" s="128"/>
      <c r="C29" s="127"/>
      <c r="D29" s="102" t="s">
        <v>194</v>
      </c>
      <c r="E29" s="102" t="s">
        <v>194</v>
      </c>
      <c r="F29" s="102" t="s">
        <v>620</v>
      </c>
      <c r="G29" s="103" t="s">
        <v>601</v>
      </c>
      <c r="H29" s="102" t="s">
        <v>621</v>
      </c>
      <c r="I29" s="103" t="s">
        <v>595</v>
      </c>
      <c r="J29" s="103" t="s">
        <v>596</v>
      </c>
      <c r="K29" s="32" t="s">
        <v>622</v>
      </c>
    </row>
    <row r="30" ht="27.75" customHeight="1" spans="1:11">
      <c r="A30" s="127"/>
      <c r="B30" s="128"/>
      <c r="C30" s="127"/>
      <c r="D30" s="102" t="s">
        <v>194</v>
      </c>
      <c r="E30" s="102" t="s">
        <v>194</v>
      </c>
      <c r="F30" s="102" t="s">
        <v>623</v>
      </c>
      <c r="G30" s="103" t="s">
        <v>601</v>
      </c>
      <c r="H30" s="102" t="s">
        <v>624</v>
      </c>
      <c r="I30" s="103" t="s">
        <v>595</v>
      </c>
      <c r="J30" s="103" t="s">
        <v>596</v>
      </c>
      <c r="K30" s="32" t="s">
        <v>622</v>
      </c>
    </row>
    <row r="31" ht="27.75" customHeight="1" spans="1:11">
      <c r="A31" s="127"/>
      <c r="B31" s="128"/>
      <c r="C31" s="127"/>
      <c r="D31" s="102" t="s">
        <v>194</v>
      </c>
      <c r="E31" s="102" t="s">
        <v>625</v>
      </c>
      <c r="F31" s="102" t="s">
        <v>194</v>
      </c>
      <c r="G31" s="103" t="s">
        <v>194</v>
      </c>
      <c r="H31" s="102" t="s">
        <v>194</v>
      </c>
      <c r="I31" s="103" t="s">
        <v>194</v>
      </c>
      <c r="J31" s="103" t="s">
        <v>194</v>
      </c>
      <c r="K31" s="32" t="s">
        <v>194</v>
      </c>
    </row>
    <row r="32" ht="27.75" customHeight="1" spans="1:11">
      <c r="A32" s="127"/>
      <c r="B32" s="128"/>
      <c r="C32" s="127"/>
      <c r="D32" s="102" t="s">
        <v>194</v>
      </c>
      <c r="E32" s="102" t="s">
        <v>194</v>
      </c>
      <c r="F32" s="102" t="s">
        <v>626</v>
      </c>
      <c r="G32" s="103" t="s">
        <v>584</v>
      </c>
      <c r="H32" s="102" t="s">
        <v>602</v>
      </c>
      <c r="I32" s="103" t="s">
        <v>586</v>
      </c>
      <c r="J32" s="103" t="s">
        <v>587</v>
      </c>
      <c r="K32" s="32" t="s">
        <v>627</v>
      </c>
    </row>
    <row r="33" ht="27.75" customHeight="1" spans="1:11">
      <c r="A33" s="127"/>
      <c r="B33" s="128"/>
      <c r="C33" s="127"/>
      <c r="D33" s="102" t="s">
        <v>194</v>
      </c>
      <c r="E33" s="102" t="s">
        <v>592</v>
      </c>
      <c r="F33" s="102" t="s">
        <v>194</v>
      </c>
      <c r="G33" s="103" t="s">
        <v>194</v>
      </c>
      <c r="H33" s="102" t="s">
        <v>194</v>
      </c>
      <c r="I33" s="103" t="s">
        <v>194</v>
      </c>
      <c r="J33" s="103" t="s">
        <v>194</v>
      </c>
      <c r="K33" s="32" t="s">
        <v>194</v>
      </c>
    </row>
    <row r="34" ht="27.75" customHeight="1" spans="1:11">
      <c r="A34" s="127"/>
      <c r="B34" s="128"/>
      <c r="C34" s="127"/>
      <c r="D34" s="102" t="s">
        <v>194</v>
      </c>
      <c r="E34" s="102" t="s">
        <v>194</v>
      </c>
      <c r="F34" s="102" t="s">
        <v>628</v>
      </c>
      <c r="G34" s="103" t="s">
        <v>629</v>
      </c>
      <c r="H34" s="102" t="s">
        <v>630</v>
      </c>
      <c r="I34" s="103" t="s">
        <v>631</v>
      </c>
      <c r="J34" s="103" t="s">
        <v>596</v>
      </c>
      <c r="K34" s="32" t="s">
        <v>632</v>
      </c>
    </row>
    <row r="35" ht="27.75" customHeight="1" spans="1:11">
      <c r="A35" s="127"/>
      <c r="B35" s="128"/>
      <c r="C35" s="127"/>
      <c r="D35" s="102" t="s">
        <v>598</v>
      </c>
      <c r="E35" s="102" t="s">
        <v>194</v>
      </c>
      <c r="F35" s="102" t="s">
        <v>194</v>
      </c>
      <c r="G35" s="103" t="s">
        <v>194</v>
      </c>
      <c r="H35" s="102" t="s">
        <v>194</v>
      </c>
      <c r="I35" s="103" t="s">
        <v>194</v>
      </c>
      <c r="J35" s="103" t="s">
        <v>194</v>
      </c>
      <c r="K35" s="32" t="s">
        <v>194</v>
      </c>
    </row>
    <row r="36" ht="27.75" customHeight="1" spans="1:11">
      <c r="A36" s="127"/>
      <c r="B36" s="128"/>
      <c r="C36" s="127"/>
      <c r="D36" s="102" t="s">
        <v>194</v>
      </c>
      <c r="E36" s="102" t="s">
        <v>599</v>
      </c>
      <c r="F36" s="102" t="s">
        <v>194</v>
      </c>
      <c r="G36" s="103" t="s">
        <v>194</v>
      </c>
      <c r="H36" s="102" t="s">
        <v>194</v>
      </c>
      <c r="I36" s="103" t="s">
        <v>194</v>
      </c>
      <c r="J36" s="103" t="s">
        <v>194</v>
      </c>
      <c r="K36" s="32" t="s">
        <v>194</v>
      </c>
    </row>
    <row r="37" ht="27.75" customHeight="1" spans="1:11">
      <c r="A37" s="127"/>
      <c r="B37" s="128"/>
      <c r="C37" s="127"/>
      <c r="D37" s="102" t="s">
        <v>194</v>
      </c>
      <c r="E37" s="102" t="s">
        <v>194</v>
      </c>
      <c r="F37" s="102" t="s">
        <v>633</v>
      </c>
      <c r="G37" s="103" t="s">
        <v>601</v>
      </c>
      <c r="H37" s="102" t="s">
        <v>585</v>
      </c>
      <c r="I37" s="103" t="s">
        <v>586</v>
      </c>
      <c r="J37" s="103" t="s">
        <v>587</v>
      </c>
      <c r="K37" s="32" t="s">
        <v>634</v>
      </c>
    </row>
    <row r="38" ht="27.75" customHeight="1" spans="1:11">
      <c r="A38" s="127"/>
      <c r="B38" s="128"/>
      <c r="C38" s="127"/>
      <c r="D38" s="102" t="s">
        <v>607</v>
      </c>
      <c r="E38" s="102" t="s">
        <v>194</v>
      </c>
      <c r="F38" s="102" t="s">
        <v>194</v>
      </c>
      <c r="G38" s="103" t="s">
        <v>194</v>
      </c>
      <c r="H38" s="102" t="s">
        <v>194</v>
      </c>
      <c r="I38" s="103" t="s">
        <v>194</v>
      </c>
      <c r="J38" s="103" t="s">
        <v>194</v>
      </c>
      <c r="K38" s="32" t="s">
        <v>194</v>
      </c>
    </row>
    <row r="39" ht="27.75" customHeight="1" spans="1:11">
      <c r="A39" s="127"/>
      <c r="B39" s="128"/>
      <c r="C39" s="127"/>
      <c r="D39" s="102" t="s">
        <v>194</v>
      </c>
      <c r="E39" s="102" t="s">
        <v>608</v>
      </c>
      <c r="F39" s="102" t="s">
        <v>194</v>
      </c>
      <c r="G39" s="103" t="s">
        <v>194</v>
      </c>
      <c r="H39" s="102" t="s">
        <v>194</v>
      </c>
      <c r="I39" s="103" t="s">
        <v>194</v>
      </c>
      <c r="J39" s="103" t="s">
        <v>194</v>
      </c>
      <c r="K39" s="32" t="s">
        <v>194</v>
      </c>
    </row>
    <row r="40" ht="27.75" customHeight="1" spans="1:11">
      <c r="A40" s="127"/>
      <c r="B40" s="128"/>
      <c r="C40" s="127"/>
      <c r="D40" s="102" t="s">
        <v>194</v>
      </c>
      <c r="E40" s="102" t="s">
        <v>194</v>
      </c>
      <c r="F40" s="102" t="s">
        <v>635</v>
      </c>
      <c r="G40" s="103" t="s">
        <v>601</v>
      </c>
      <c r="H40" s="102" t="s">
        <v>636</v>
      </c>
      <c r="I40" s="103" t="s">
        <v>586</v>
      </c>
      <c r="J40" s="103" t="s">
        <v>587</v>
      </c>
      <c r="K40" s="32" t="s">
        <v>637</v>
      </c>
    </row>
    <row r="41" ht="27.75" customHeight="1" spans="1:11">
      <c r="A41" s="127"/>
      <c r="B41" s="128"/>
      <c r="C41" s="127"/>
      <c r="D41" s="102" t="s">
        <v>194</v>
      </c>
      <c r="E41" s="102" t="s">
        <v>194</v>
      </c>
      <c r="F41" s="102" t="s">
        <v>638</v>
      </c>
      <c r="G41" s="103" t="s">
        <v>601</v>
      </c>
      <c r="H41" s="102" t="s">
        <v>636</v>
      </c>
      <c r="I41" s="103" t="s">
        <v>586</v>
      </c>
      <c r="J41" s="103" t="s">
        <v>587</v>
      </c>
      <c r="K41" s="32" t="s">
        <v>637</v>
      </c>
    </row>
    <row r="42" ht="156.75" customHeight="1" spans="1:11">
      <c r="A42" s="102" t="s">
        <v>639</v>
      </c>
      <c r="B42" s="32" t="s">
        <v>406</v>
      </c>
      <c r="C42" s="30" t="s">
        <v>640</v>
      </c>
      <c r="D42" s="127"/>
      <c r="E42" s="127"/>
      <c r="F42" s="127"/>
      <c r="G42" s="129"/>
      <c r="H42" s="127"/>
      <c r="I42" s="129"/>
      <c r="J42" s="129"/>
      <c r="K42" s="128"/>
    </row>
    <row r="43" ht="27.75" customHeight="1" spans="1:11">
      <c r="A43" s="127"/>
      <c r="B43" s="128"/>
      <c r="C43" s="127"/>
      <c r="D43" s="102" t="s">
        <v>581</v>
      </c>
      <c r="E43" s="102" t="s">
        <v>194</v>
      </c>
      <c r="F43" s="102" t="s">
        <v>194</v>
      </c>
      <c r="G43" s="103" t="s">
        <v>194</v>
      </c>
      <c r="H43" s="102" t="s">
        <v>194</v>
      </c>
      <c r="I43" s="103" t="s">
        <v>194</v>
      </c>
      <c r="J43" s="103" t="s">
        <v>194</v>
      </c>
      <c r="K43" s="32" t="s">
        <v>194</v>
      </c>
    </row>
    <row r="44" ht="27.75" customHeight="1" spans="1:11">
      <c r="A44" s="127"/>
      <c r="B44" s="128"/>
      <c r="C44" s="127"/>
      <c r="D44" s="102" t="s">
        <v>194</v>
      </c>
      <c r="E44" s="102" t="s">
        <v>582</v>
      </c>
      <c r="F44" s="102" t="s">
        <v>194</v>
      </c>
      <c r="G44" s="103" t="s">
        <v>194</v>
      </c>
      <c r="H44" s="102" t="s">
        <v>194</v>
      </c>
      <c r="I44" s="103" t="s">
        <v>194</v>
      </c>
      <c r="J44" s="103" t="s">
        <v>194</v>
      </c>
      <c r="K44" s="32" t="s">
        <v>194</v>
      </c>
    </row>
    <row r="45" ht="27.75" customHeight="1" spans="1:11">
      <c r="A45" s="127"/>
      <c r="B45" s="128"/>
      <c r="C45" s="127"/>
      <c r="D45" s="102" t="s">
        <v>194</v>
      </c>
      <c r="E45" s="102" t="s">
        <v>194</v>
      </c>
      <c r="F45" s="102" t="s">
        <v>641</v>
      </c>
      <c r="G45" s="103" t="s">
        <v>584</v>
      </c>
      <c r="H45" s="102" t="s">
        <v>176</v>
      </c>
      <c r="I45" s="103" t="s">
        <v>642</v>
      </c>
      <c r="J45" s="103" t="s">
        <v>596</v>
      </c>
      <c r="K45" s="32" t="s">
        <v>643</v>
      </c>
    </row>
    <row r="46" ht="27.75" customHeight="1" spans="1:11">
      <c r="A46" s="127"/>
      <c r="B46" s="128"/>
      <c r="C46" s="127"/>
      <c r="D46" s="102" t="s">
        <v>194</v>
      </c>
      <c r="E46" s="102" t="s">
        <v>194</v>
      </c>
      <c r="F46" s="102" t="s">
        <v>644</v>
      </c>
      <c r="G46" s="103" t="s">
        <v>584</v>
      </c>
      <c r="H46" s="102" t="s">
        <v>175</v>
      </c>
      <c r="I46" s="103" t="s">
        <v>642</v>
      </c>
      <c r="J46" s="103" t="s">
        <v>596</v>
      </c>
      <c r="K46" s="32" t="s">
        <v>645</v>
      </c>
    </row>
    <row r="47" ht="27.75" customHeight="1" spans="1:11">
      <c r="A47" s="127"/>
      <c r="B47" s="128"/>
      <c r="C47" s="127"/>
      <c r="D47" s="102" t="s">
        <v>194</v>
      </c>
      <c r="E47" s="102" t="s">
        <v>194</v>
      </c>
      <c r="F47" s="102" t="s">
        <v>646</v>
      </c>
      <c r="G47" s="103" t="s">
        <v>584</v>
      </c>
      <c r="H47" s="102" t="s">
        <v>647</v>
      </c>
      <c r="I47" s="103" t="s">
        <v>532</v>
      </c>
      <c r="J47" s="103" t="s">
        <v>596</v>
      </c>
      <c r="K47" s="32" t="s">
        <v>648</v>
      </c>
    </row>
    <row r="48" ht="27.75" customHeight="1" spans="1:11">
      <c r="A48" s="127"/>
      <c r="B48" s="128"/>
      <c r="C48" s="127"/>
      <c r="D48" s="102" t="s">
        <v>194</v>
      </c>
      <c r="E48" s="102" t="s">
        <v>625</v>
      </c>
      <c r="F48" s="102" t="s">
        <v>194</v>
      </c>
      <c r="G48" s="103" t="s">
        <v>194</v>
      </c>
      <c r="H48" s="102" t="s">
        <v>194</v>
      </c>
      <c r="I48" s="103" t="s">
        <v>194</v>
      </c>
      <c r="J48" s="103" t="s">
        <v>194</v>
      </c>
      <c r="K48" s="32" t="s">
        <v>194</v>
      </c>
    </row>
    <row r="49" ht="27.75" customHeight="1" spans="1:11">
      <c r="A49" s="127"/>
      <c r="B49" s="128"/>
      <c r="C49" s="127"/>
      <c r="D49" s="102" t="s">
        <v>194</v>
      </c>
      <c r="E49" s="102" t="s">
        <v>194</v>
      </c>
      <c r="F49" s="102" t="s">
        <v>649</v>
      </c>
      <c r="G49" s="103" t="s">
        <v>584</v>
      </c>
      <c r="H49" s="102" t="s">
        <v>585</v>
      </c>
      <c r="I49" s="103" t="s">
        <v>586</v>
      </c>
      <c r="J49" s="103" t="s">
        <v>587</v>
      </c>
      <c r="K49" s="32" t="s">
        <v>650</v>
      </c>
    </row>
    <row r="50" ht="27.75" customHeight="1" spans="1:11">
      <c r="A50" s="127"/>
      <c r="B50" s="128"/>
      <c r="C50" s="127"/>
      <c r="D50" s="102" t="s">
        <v>598</v>
      </c>
      <c r="E50" s="102" t="s">
        <v>194</v>
      </c>
      <c r="F50" s="102" t="s">
        <v>194</v>
      </c>
      <c r="G50" s="103" t="s">
        <v>194</v>
      </c>
      <c r="H50" s="102" t="s">
        <v>194</v>
      </c>
      <c r="I50" s="103" t="s">
        <v>194</v>
      </c>
      <c r="J50" s="103" t="s">
        <v>194</v>
      </c>
      <c r="K50" s="32" t="s">
        <v>194</v>
      </c>
    </row>
    <row r="51" ht="27.75" customHeight="1" spans="1:11">
      <c r="A51" s="127"/>
      <c r="B51" s="128"/>
      <c r="C51" s="127"/>
      <c r="D51" s="102" t="s">
        <v>194</v>
      </c>
      <c r="E51" s="102" t="s">
        <v>599</v>
      </c>
      <c r="F51" s="102" t="s">
        <v>194</v>
      </c>
      <c r="G51" s="103" t="s">
        <v>194</v>
      </c>
      <c r="H51" s="102" t="s">
        <v>194</v>
      </c>
      <c r="I51" s="103" t="s">
        <v>194</v>
      </c>
      <c r="J51" s="103" t="s">
        <v>194</v>
      </c>
      <c r="K51" s="32" t="s">
        <v>194</v>
      </c>
    </row>
    <row r="52" ht="27.75" customHeight="1" spans="1:11">
      <c r="A52" s="127"/>
      <c r="B52" s="128"/>
      <c r="C52" s="127"/>
      <c r="D52" s="102" t="s">
        <v>194</v>
      </c>
      <c r="E52" s="102" t="s">
        <v>194</v>
      </c>
      <c r="F52" s="102" t="s">
        <v>651</v>
      </c>
      <c r="G52" s="103" t="s">
        <v>584</v>
      </c>
      <c r="H52" s="102" t="s">
        <v>652</v>
      </c>
      <c r="I52" s="103" t="s">
        <v>540</v>
      </c>
      <c r="J52" s="103" t="s">
        <v>587</v>
      </c>
      <c r="K52" s="32" t="s">
        <v>653</v>
      </c>
    </row>
    <row r="53" ht="27.75" customHeight="1" spans="1:11">
      <c r="A53" s="127"/>
      <c r="B53" s="128"/>
      <c r="C53" s="127"/>
      <c r="D53" s="102" t="s">
        <v>194</v>
      </c>
      <c r="E53" s="102" t="s">
        <v>194</v>
      </c>
      <c r="F53" s="102" t="s">
        <v>654</v>
      </c>
      <c r="G53" s="103" t="s">
        <v>584</v>
      </c>
      <c r="H53" s="102" t="s">
        <v>636</v>
      </c>
      <c r="I53" s="103" t="s">
        <v>586</v>
      </c>
      <c r="J53" s="103" t="s">
        <v>587</v>
      </c>
      <c r="K53" s="32" t="s">
        <v>655</v>
      </c>
    </row>
    <row r="54" ht="27.75" customHeight="1" spans="1:11">
      <c r="A54" s="127"/>
      <c r="B54" s="128"/>
      <c r="C54" s="127"/>
      <c r="D54" s="102" t="s">
        <v>194</v>
      </c>
      <c r="E54" s="102" t="s">
        <v>604</v>
      </c>
      <c r="F54" s="102" t="s">
        <v>194</v>
      </c>
      <c r="G54" s="103" t="s">
        <v>194</v>
      </c>
      <c r="H54" s="102" t="s">
        <v>194</v>
      </c>
      <c r="I54" s="103" t="s">
        <v>194</v>
      </c>
      <c r="J54" s="103" t="s">
        <v>194</v>
      </c>
      <c r="K54" s="32" t="s">
        <v>194</v>
      </c>
    </row>
    <row r="55" ht="27.75" customHeight="1" spans="1:11">
      <c r="A55" s="127"/>
      <c r="B55" s="128"/>
      <c r="C55" s="127"/>
      <c r="D55" s="102" t="s">
        <v>194</v>
      </c>
      <c r="E55" s="102" t="s">
        <v>194</v>
      </c>
      <c r="F55" s="102" t="s">
        <v>656</v>
      </c>
      <c r="G55" s="103" t="s">
        <v>584</v>
      </c>
      <c r="H55" s="102" t="s">
        <v>585</v>
      </c>
      <c r="I55" s="103" t="s">
        <v>586</v>
      </c>
      <c r="J55" s="103" t="s">
        <v>587</v>
      </c>
      <c r="K55" s="32" t="s">
        <v>657</v>
      </c>
    </row>
    <row r="56" ht="27.75" customHeight="1" spans="1:11">
      <c r="A56" s="127"/>
      <c r="B56" s="128"/>
      <c r="C56" s="127"/>
      <c r="D56" s="102" t="s">
        <v>607</v>
      </c>
      <c r="E56" s="102" t="s">
        <v>194</v>
      </c>
      <c r="F56" s="102" t="s">
        <v>194</v>
      </c>
      <c r="G56" s="103" t="s">
        <v>194</v>
      </c>
      <c r="H56" s="102" t="s">
        <v>194</v>
      </c>
      <c r="I56" s="103" t="s">
        <v>194</v>
      </c>
      <c r="J56" s="103" t="s">
        <v>194</v>
      </c>
      <c r="K56" s="32" t="s">
        <v>194</v>
      </c>
    </row>
    <row r="57" ht="27.75" customHeight="1" spans="1:11">
      <c r="A57" s="127"/>
      <c r="B57" s="128"/>
      <c r="C57" s="127"/>
      <c r="D57" s="102" t="s">
        <v>194</v>
      </c>
      <c r="E57" s="102" t="s">
        <v>608</v>
      </c>
      <c r="F57" s="102" t="s">
        <v>194</v>
      </c>
      <c r="G57" s="103" t="s">
        <v>194</v>
      </c>
      <c r="H57" s="102" t="s">
        <v>194</v>
      </c>
      <c r="I57" s="103" t="s">
        <v>194</v>
      </c>
      <c r="J57" s="103" t="s">
        <v>194</v>
      </c>
      <c r="K57" s="32" t="s">
        <v>194</v>
      </c>
    </row>
    <row r="58" ht="27.75" customHeight="1" spans="1:11">
      <c r="A58" s="127"/>
      <c r="B58" s="128"/>
      <c r="C58" s="127"/>
      <c r="D58" s="102" t="s">
        <v>194</v>
      </c>
      <c r="E58" s="102" t="s">
        <v>194</v>
      </c>
      <c r="F58" s="102" t="s">
        <v>658</v>
      </c>
      <c r="G58" s="103" t="s">
        <v>584</v>
      </c>
      <c r="H58" s="102" t="s">
        <v>602</v>
      </c>
      <c r="I58" s="103" t="s">
        <v>586</v>
      </c>
      <c r="J58" s="103" t="s">
        <v>587</v>
      </c>
      <c r="K58" s="32" t="s">
        <v>659</v>
      </c>
    </row>
    <row r="59" ht="27.75" customHeight="1" spans="1:11">
      <c r="A59" s="127"/>
      <c r="B59" s="128"/>
      <c r="C59" s="127"/>
      <c r="D59" s="102" t="s">
        <v>194</v>
      </c>
      <c r="E59" s="102" t="s">
        <v>194</v>
      </c>
      <c r="F59" s="102" t="s">
        <v>660</v>
      </c>
      <c r="G59" s="103" t="s">
        <v>584</v>
      </c>
      <c r="H59" s="102" t="s">
        <v>602</v>
      </c>
      <c r="I59" s="103" t="s">
        <v>586</v>
      </c>
      <c r="J59" s="103" t="s">
        <v>587</v>
      </c>
      <c r="K59" s="32" t="s">
        <v>659</v>
      </c>
    </row>
    <row r="60" ht="156.75" customHeight="1" spans="1:11">
      <c r="A60" s="102" t="s">
        <v>661</v>
      </c>
      <c r="B60" s="32" t="s">
        <v>411</v>
      </c>
      <c r="C60" s="30" t="s">
        <v>662</v>
      </c>
      <c r="D60" s="127"/>
      <c r="E60" s="127"/>
      <c r="F60" s="127"/>
      <c r="G60" s="129"/>
      <c r="H60" s="127"/>
      <c r="I60" s="129"/>
      <c r="J60" s="129"/>
      <c r="K60" s="128"/>
    </row>
    <row r="61" ht="27.75" customHeight="1" spans="1:11">
      <c r="A61" s="127"/>
      <c r="B61" s="128"/>
      <c r="C61" s="127"/>
      <c r="D61" s="102" t="s">
        <v>581</v>
      </c>
      <c r="E61" s="102" t="s">
        <v>194</v>
      </c>
      <c r="F61" s="102" t="s">
        <v>194</v>
      </c>
      <c r="G61" s="103" t="s">
        <v>194</v>
      </c>
      <c r="H61" s="102" t="s">
        <v>194</v>
      </c>
      <c r="I61" s="103" t="s">
        <v>194</v>
      </c>
      <c r="J61" s="103" t="s">
        <v>194</v>
      </c>
      <c r="K61" s="32" t="s">
        <v>194</v>
      </c>
    </row>
    <row r="62" ht="27.75" customHeight="1" spans="1:11">
      <c r="A62" s="127"/>
      <c r="B62" s="128"/>
      <c r="C62" s="127"/>
      <c r="D62" s="102" t="s">
        <v>194</v>
      </c>
      <c r="E62" s="102" t="s">
        <v>582</v>
      </c>
      <c r="F62" s="102" t="s">
        <v>194</v>
      </c>
      <c r="G62" s="103" t="s">
        <v>194</v>
      </c>
      <c r="H62" s="102" t="s">
        <v>194</v>
      </c>
      <c r="I62" s="103" t="s">
        <v>194</v>
      </c>
      <c r="J62" s="103" t="s">
        <v>194</v>
      </c>
      <c r="K62" s="32" t="s">
        <v>194</v>
      </c>
    </row>
    <row r="63" ht="27.75" customHeight="1" spans="1:11">
      <c r="A63" s="127"/>
      <c r="B63" s="128"/>
      <c r="C63" s="127"/>
      <c r="D63" s="102" t="s">
        <v>194</v>
      </c>
      <c r="E63" s="102" t="s">
        <v>194</v>
      </c>
      <c r="F63" s="102" t="s">
        <v>663</v>
      </c>
      <c r="G63" s="103" t="s">
        <v>601</v>
      </c>
      <c r="H63" s="102" t="s">
        <v>664</v>
      </c>
      <c r="I63" s="103" t="s">
        <v>665</v>
      </c>
      <c r="J63" s="103" t="s">
        <v>596</v>
      </c>
      <c r="K63" s="32" t="s">
        <v>666</v>
      </c>
    </row>
    <row r="64" ht="54" customHeight="1" spans="1:11">
      <c r="A64" s="127"/>
      <c r="B64" s="128"/>
      <c r="C64" s="127"/>
      <c r="D64" s="102" t="s">
        <v>194</v>
      </c>
      <c r="E64" s="102" t="s">
        <v>194</v>
      </c>
      <c r="F64" s="102" t="s">
        <v>667</v>
      </c>
      <c r="G64" s="103" t="s">
        <v>584</v>
      </c>
      <c r="H64" s="102" t="s">
        <v>585</v>
      </c>
      <c r="I64" s="103" t="s">
        <v>586</v>
      </c>
      <c r="J64" s="103" t="s">
        <v>587</v>
      </c>
      <c r="K64" s="32" t="s">
        <v>668</v>
      </c>
    </row>
    <row r="65" ht="27.75" customHeight="1" spans="1:11">
      <c r="A65" s="127"/>
      <c r="B65" s="128"/>
      <c r="C65" s="127"/>
      <c r="D65" s="102" t="s">
        <v>598</v>
      </c>
      <c r="E65" s="102" t="s">
        <v>194</v>
      </c>
      <c r="F65" s="102" t="s">
        <v>194</v>
      </c>
      <c r="G65" s="103" t="s">
        <v>194</v>
      </c>
      <c r="H65" s="102" t="s">
        <v>194</v>
      </c>
      <c r="I65" s="103" t="s">
        <v>194</v>
      </c>
      <c r="J65" s="103" t="s">
        <v>194</v>
      </c>
      <c r="K65" s="32" t="s">
        <v>194</v>
      </c>
    </row>
    <row r="66" ht="27.75" customHeight="1" spans="1:11">
      <c r="A66" s="127"/>
      <c r="B66" s="128"/>
      <c r="C66" s="127"/>
      <c r="D66" s="102" t="s">
        <v>194</v>
      </c>
      <c r="E66" s="102" t="s">
        <v>599</v>
      </c>
      <c r="F66" s="102" t="s">
        <v>194</v>
      </c>
      <c r="G66" s="103" t="s">
        <v>194</v>
      </c>
      <c r="H66" s="102" t="s">
        <v>194</v>
      </c>
      <c r="I66" s="103" t="s">
        <v>194</v>
      </c>
      <c r="J66" s="103" t="s">
        <v>194</v>
      </c>
      <c r="K66" s="32" t="s">
        <v>194</v>
      </c>
    </row>
    <row r="67" ht="51" customHeight="1" spans="1:11">
      <c r="A67" s="127"/>
      <c r="B67" s="128"/>
      <c r="C67" s="127"/>
      <c r="D67" s="102" t="s">
        <v>194</v>
      </c>
      <c r="E67" s="102" t="s">
        <v>194</v>
      </c>
      <c r="F67" s="102" t="s">
        <v>669</v>
      </c>
      <c r="G67" s="103" t="s">
        <v>584</v>
      </c>
      <c r="H67" s="102" t="s">
        <v>585</v>
      </c>
      <c r="I67" s="103" t="s">
        <v>586</v>
      </c>
      <c r="J67" s="103" t="s">
        <v>587</v>
      </c>
      <c r="K67" s="32" t="s">
        <v>670</v>
      </c>
    </row>
    <row r="68" ht="27.75" customHeight="1" spans="1:11">
      <c r="A68" s="127"/>
      <c r="B68" s="128"/>
      <c r="C68" s="127"/>
      <c r="D68" s="102" t="s">
        <v>607</v>
      </c>
      <c r="E68" s="102" t="s">
        <v>194</v>
      </c>
      <c r="F68" s="102" t="s">
        <v>194</v>
      </c>
      <c r="G68" s="103" t="s">
        <v>194</v>
      </c>
      <c r="H68" s="102" t="s">
        <v>194</v>
      </c>
      <c r="I68" s="103" t="s">
        <v>194</v>
      </c>
      <c r="J68" s="103" t="s">
        <v>194</v>
      </c>
      <c r="K68" s="32" t="s">
        <v>194</v>
      </c>
    </row>
    <row r="69" ht="27.75" customHeight="1" spans="1:11">
      <c r="A69" s="127"/>
      <c r="B69" s="128"/>
      <c r="C69" s="127"/>
      <c r="D69" s="102" t="s">
        <v>194</v>
      </c>
      <c r="E69" s="102" t="s">
        <v>608</v>
      </c>
      <c r="F69" s="102" t="s">
        <v>194</v>
      </c>
      <c r="G69" s="103" t="s">
        <v>194</v>
      </c>
      <c r="H69" s="102" t="s">
        <v>194</v>
      </c>
      <c r="I69" s="103" t="s">
        <v>194</v>
      </c>
      <c r="J69" s="103" t="s">
        <v>194</v>
      </c>
      <c r="K69" s="32" t="s">
        <v>194</v>
      </c>
    </row>
    <row r="70" ht="42" customHeight="1" spans="1:11">
      <c r="A70" s="127"/>
      <c r="B70" s="128"/>
      <c r="C70" s="127"/>
      <c r="D70" s="102" t="s">
        <v>194</v>
      </c>
      <c r="E70" s="102" t="s">
        <v>194</v>
      </c>
      <c r="F70" s="102" t="s">
        <v>671</v>
      </c>
      <c r="G70" s="103" t="s">
        <v>584</v>
      </c>
      <c r="H70" s="102" t="s">
        <v>585</v>
      </c>
      <c r="I70" s="103" t="s">
        <v>586</v>
      </c>
      <c r="J70" s="103" t="s">
        <v>587</v>
      </c>
      <c r="K70" s="32" t="s">
        <v>672</v>
      </c>
    </row>
    <row r="71" ht="156.75" customHeight="1" spans="1:11">
      <c r="A71" s="102" t="s">
        <v>673</v>
      </c>
      <c r="B71" s="32" t="s">
        <v>414</v>
      </c>
      <c r="C71" s="30" t="s">
        <v>674</v>
      </c>
      <c r="D71" s="127"/>
      <c r="E71" s="127"/>
      <c r="F71" s="127"/>
      <c r="G71" s="129"/>
      <c r="H71" s="127"/>
      <c r="I71" s="129"/>
      <c r="J71" s="129"/>
      <c r="K71" s="128"/>
    </row>
    <row r="72" ht="27.75" customHeight="1" spans="1:11">
      <c r="A72" s="127"/>
      <c r="B72" s="128"/>
      <c r="C72" s="127"/>
      <c r="D72" s="102" t="s">
        <v>581</v>
      </c>
      <c r="E72" s="102" t="s">
        <v>194</v>
      </c>
      <c r="F72" s="102" t="s">
        <v>194</v>
      </c>
      <c r="G72" s="103" t="s">
        <v>194</v>
      </c>
      <c r="H72" s="102" t="s">
        <v>194</v>
      </c>
      <c r="I72" s="103" t="s">
        <v>194</v>
      </c>
      <c r="J72" s="103" t="s">
        <v>194</v>
      </c>
      <c r="K72" s="32" t="s">
        <v>194</v>
      </c>
    </row>
    <row r="73" ht="27.75" customHeight="1" spans="1:11">
      <c r="A73" s="127"/>
      <c r="B73" s="128"/>
      <c r="C73" s="127"/>
      <c r="D73" s="102" t="s">
        <v>194</v>
      </c>
      <c r="E73" s="102" t="s">
        <v>582</v>
      </c>
      <c r="F73" s="102" t="s">
        <v>194</v>
      </c>
      <c r="G73" s="103" t="s">
        <v>194</v>
      </c>
      <c r="H73" s="102" t="s">
        <v>194</v>
      </c>
      <c r="I73" s="103" t="s">
        <v>194</v>
      </c>
      <c r="J73" s="103" t="s">
        <v>194</v>
      </c>
      <c r="K73" s="32" t="s">
        <v>194</v>
      </c>
    </row>
    <row r="74" ht="27.75" customHeight="1" spans="1:11">
      <c r="A74" s="127"/>
      <c r="B74" s="128"/>
      <c r="C74" s="127"/>
      <c r="D74" s="102" t="s">
        <v>194</v>
      </c>
      <c r="E74" s="102" t="s">
        <v>194</v>
      </c>
      <c r="F74" s="102" t="s">
        <v>583</v>
      </c>
      <c r="G74" s="103" t="s">
        <v>584</v>
      </c>
      <c r="H74" s="102" t="s">
        <v>585</v>
      </c>
      <c r="I74" s="103" t="s">
        <v>586</v>
      </c>
      <c r="J74" s="103" t="s">
        <v>587</v>
      </c>
      <c r="K74" s="32" t="s">
        <v>588</v>
      </c>
    </row>
    <row r="75" ht="27.75" customHeight="1" spans="1:11">
      <c r="A75" s="127"/>
      <c r="B75" s="128"/>
      <c r="C75" s="127"/>
      <c r="D75" s="102" t="s">
        <v>194</v>
      </c>
      <c r="E75" s="102" t="s">
        <v>589</v>
      </c>
      <c r="F75" s="102" t="s">
        <v>194</v>
      </c>
      <c r="G75" s="103" t="s">
        <v>194</v>
      </c>
      <c r="H75" s="102" t="s">
        <v>194</v>
      </c>
      <c r="I75" s="103" t="s">
        <v>194</v>
      </c>
      <c r="J75" s="103" t="s">
        <v>194</v>
      </c>
      <c r="K75" s="32" t="s">
        <v>194</v>
      </c>
    </row>
    <row r="76" ht="27.75" customHeight="1" spans="1:11">
      <c r="A76" s="127"/>
      <c r="B76" s="128"/>
      <c r="C76" s="127"/>
      <c r="D76" s="102" t="s">
        <v>194</v>
      </c>
      <c r="E76" s="102" t="s">
        <v>194</v>
      </c>
      <c r="F76" s="102" t="s">
        <v>590</v>
      </c>
      <c r="G76" s="103" t="s">
        <v>584</v>
      </c>
      <c r="H76" s="102" t="s">
        <v>585</v>
      </c>
      <c r="I76" s="103" t="s">
        <v>586</v>
      </c>
      <c r="J76" s="103" t="s">
        <v>587</v>
      </c>
      <c r="K76" s="32" t="s">
        <v>591</v>
      </c>
    </row>
    <row r="77" ht="27.75" customHeight="1" spans="1:11">
      <c r="A77" s="127"/>
      <c r="B77" s="128"/>
      <c r="C77" s="127"/>
      <c r="D77" s="102" t="s">
        <v>598</v>
      </c>
      <c r="E77" s="102" t="s">
        <v>194</v>
      </c>
      <c r="F77" s="102" t="s">
        <v>194</v>
      </c>
      <c r="G77" s="103" t="s">
        <v>194</v>
      </c>
      <c r="H77" s="102" t="s">
        <v>194</v>
      </c>
      <c r="I77" s="103" t="s">
        <v>194</v>
      </c>
      <c r="J77" s="103" t="s">
        <v>194</v>
      </c>
      <c r="K77" s="32" t="s">
        <v>194</v>
      </c>
    </row>
    <row r="78" ht="27.75" customHeight="1" spans="1:11">
      <c r="A78" s="127"/>
      <c r="B78" s="128"/>
      <c r="C78" s="127"/>
      <c r="D78" s="102" t="s">
        <v>194</v>
      </c>
      <c r="E78" s="102" t="s">
        <v>599</v>
      </c>
      <c r="F78" s="102" t="s">
        <v>194</v>
      </c>
      <c r="G78" s="103" t="s">
        <v>194</v>
      </c>
      <c r="H78" s="102" t="s">
        <v>194</v>
      </c>
      <c r="I78" s="103" t="s">
        <v>194</v>
      </c>
      <c r="J78" s="103" t="s">
        <v>194</v>
      </c>
      <c r="K78" s="32" t="s">
        <v>194</v>
      </c>
    </row>
    <row r="79" ht="27.75" customHeight="1" spans="1:11">
      <c r="A79" s="127"/>
      <c r="B79" s="128"/>
      <c r="C79" s="127"/>
      <c r="D79" s="102" t="s">
        <v>194</v>
      </c>
      <c r="E79" s="102" t="s">
        <v>194</v>
      </c>
      <c r="F79" s="102" t="s">
        <v>600</v>
      </c>
      <c r="G79" s="103" t="s">
        <v>584</v>
      </c>
      <c r="H79" s="102" t="s">
        <v>602</v>
      </c>
      <c r="I79" s="103" t="s">
        <v>586</v>
      </c>
      <c r="J79" s="103" t="s">
        <v>587</v>
      </c>
      <c r="K79" s="32" t="s">
        <v>603</v>
      </c>
    </row>
    <row r="80" ht="27.75" customHeight="1" spans="1:11">
      <c r="A80" s="127"/>
      <c r="B80" s="128"/>
      <c r="C80" s="127"/>
      <c r="D80" s="102" t="s">
        <v>194</v>
      </c>
      <c r="E80" s="102" t="s">
        <v>604</v>
      </c>
      <c r="F80" s="102" t="s">
        <v>194</v>
      </c>
      <c r="G80" s="103" t="s">
        <v>194</v>
      </c>
      <c r="H80" s="102" t="s">
        <v>194</v>
      </c>
      <c r="I80" s="103" t="s">
        <v>194</v>
      </c>
      <c r="J80" s="103" t="s">
        <v>194</v>
      </c>
      <c r="K80" s="32" t="s">
        <v>194</v>
      </c>
    </row>
    <row r="81" ht="27.75" customHeight="1" spans="1:11">
      <c r="A81" s="127"/>
      <c r="B81" s="128"/>
      <c r="C81" s="127"/>
      <c r="D81" s="102" t="s">
        <v>194</v>
      </c>
      <c r="E81" s="102" t="s">
        <v>194</v>
      </c>
      <c r="F81" s="102" t="s">
        <v>605</v>
      </c>
      <c r="G81" s="103" t="s">
        <v>601</v>
      </c>
      <c r="H81" s="102" t="s">
        <v>602</v>
      </c>
      <c r="I81" s="103" t="s">
        <v>586</v>
      </c>
      <c r="J81" s="103" t="s">
        <v>587</v>
      </c>
      <c r="K81" s="32" t="s">
        <v>606</v>
      </c>
    </row>
    <row r="82" ht="27.75" customHeight="1" spans="1:11">
      <c r="A82" s="127"/>
      <c r="B82" s="128"/>
      <c r="C82" s="127"/>
      <c r="D82" s="102" t="s">
        <v>607</v>
      </c>
      <c r="E82" s="102" t="s">
        <v>194</v>
      </c>
      <c r="F82" s="102" t="s">
        <v>194</v>
      </c>
      <c r="G82" s="103" t="s">
        <v>194</v>
      </c>
      <c r="H82" s="102" t="s">
        <v>194</v>
      </c>
      <c r="I82" s="103" t="s">
        <v>194</v>
      </c>
      <c r="J82" s="103" t="s">
        <v>194</v>
      </c>
      <c r="K82" s="32" t="s">
        <v>194</v>
      </c>
    </row>
    <row r="83" ht="27.75" customHeight="1" spans="1:11">
      <c r="A83" s="127"/>
      <c r="B83" s="128"/>
      <c r="C83" s="127"/>
      <c r="D83" s="102" t="s">
        <v>194</v>
      </c>
      <c r="E83" s="102" t="s">
        <v>608</v>
      </c>
      <c r="F83" s="102" t="s">
        <v>194</v>
      </c>
      <c r="G83" s="103" t="s">
        <v>194</v>
      </c>
      <c r="H83" s="102" t="s">
        <v>194</v>
      </c>
      <c r="I83" s="103" t="s">
        <v>194</v>
      </c>
      <c r="J83" s="103" t="s">
        <v>194</v>
      </c>
      <c r="K83" s="32" t="s">
        <v>194</v>
      </c>
    </row>
    <row r="84" ht="27.75" customHeight="1" spans="1:11">
      <c r="A84" s="127"/>
      <c r="B84" s="128"/>
      <c r="C84" s="127"/>
      <c r="D84" s="102" t="s">
        <v>194</v>
      </c>
      <c r="E84" s="102" t="s">
        <v>194</v>
      </c>
      <c r="F84" s="102" t="s">
        <v>609</v>
      </c>
      <c r="G84" s="103" t="s">
        <v>584</v>
      </c>
      <c r="H84" s="102" t="s">
        <v>602</v>
      </c>
      <c r="I84" s="103" t="s">
        <v>586</v>
      </c>
      <c r="J84" s="103" t="s">
        <v>587</v>
      </c>
      <c r="K84" s="32" t="s">
        <v>610</v>
      </c>
    </row>
    <row r="85" ht="156.75" customHeight="1" spans="1:11">
      <c r="A85" s="102" t="s">
        <v>675</v>
      </c>
      <c r="B85" s="32" t="s">
        <v>417</v>
      </c>
      <c r="C85" s="30" t="s">
        <v>676</v>
      </c>
      <c r="D85" s="127"/>
      <c r="E85" s="127"/>
      <c r="F85" s="127"/>
      <c r="G85" s="129"/>
      <c r="H85" s="127"/>
      <c r="I85" s="129"/>
      <c r="J85" s="129"/>
      <c r="K85" s="128"/>
    </row>
    <row r="86" ht="27.75" customHeight="1" spans="1:11">
      <c r="A86" s="127"/>
      <c r="B86" s="128"/>
      <c r="C86" s="127"/>
      <c r="D86" s="102" t="s">
        <v>581</v>
      </c>
      <c r="E86" s="102" t="s">
        <v>194</v>
      </c>
      <c r="F86" s="102" t="s">
        <v>194</v>
      </c>
      <c r="G86" s="103" t="s">
        <v>194</v>
      </c>
      <c r="H86" s="102" t="s">
        <v>194</v>
      </c>
      <c r="I86" s="103" t="s">
        <v>194</v>
      </c>
      <c r="J86" s="103" t="s">
        <v>194</v>
      </c>
      <c r="K86" s="32" t="s">
        <v>194</v>
      </c>
    </row>
    <row r="87" ht="27.75" customHeight="1" spans="1:11">
      <c r="A87" s="127"/>
      <c r="B87" s="128"/>
      <c r="C87" s="127"/>
      <c r="D87" s="102" t="s">
        <v>194</v>
      </c>
      <c r="E87" s="102" t="s">
        <v>625</v>
      </c>
      <c r="F87" s="102" t="s">
        <v>194</v>
      </c>
      <c r="G87" s="103" t="s">
        <v>194</v>
      </c>
      <c r="H87" s="102" t="s">
        <v>194</v>
      </c>
      <c r="I87" s="103" t="s">
        <v>194</v>
      </c>
      <c r="J87" s="103" t="s">
        <v>194</v>
      </c>
      <c r="K87" s="32" t="s">
        <v>194</v>
      </c>
    </row>
    <row r="88" ht="27.75" customHeight="1" spans="1:11">
      <c r="A88" s="127"/>
      <c r="B88" s="128"/>
      <c r="C88" s="127"/>
      <c r="D88" s="102" t="s">
        <v>194</v>
      </c>
      <c r="E88" s="102" t="s">
        <v>194</v>
      </c>
      <c r="F88" s="102" t="s">
        <v>677</v>
      </c>
      <c r="G88" s="103" t="s">
        <v>584</v>
      </c>
      <c r="H88" s="102" t="s">
        <v>184</v>
      </c>
      <c r="I88" s="103" t="s">
        <v>678</v>
      </c>
      <c r="J88" s="103" t="s">
        <v>596</v>
      </c>
      <c r="K88" s="32" t="s">
        <v>679</v>
      </c>
    </row>
    <row r="89" ht="27.75" customHeight="1" spans="1:11">
      <c r="A89" s="127"/>
      <c r="B89" s="128"/>
      <c r="C89" s="127"/>
      <c r="D89" s="102" t="s">
        <v>598</v>
      </c>
      <c r="E89" s="102" t="s">
        <v>194</v>
      </c>
      <c r="F89" s="102" t="s">
        <v>194</v>
      </c>
      <c r="G89" s="103" t="s">
        <v>194</v>
      </c>
      <c r="H89" s="102" t="s">
        <v>194</v>
      </c>
      <c r="I89" s="103" t="s">
        <v>194</v>
      </c>
      <c r="J89" s="103" t="s">
        <v>194</v>
      </c>
      <c r="K89" s="32" t="s">
        <v>194</v>
      </c>
    </row>
    <row r="90" ht="27.75" customHeight="1" spans="1:11">
      <c r="A90" s="127"/>
      <c r="B90" s="128"/>
      <c r="C90" s="127"/>
      <c r="D90" s="102" t="s">
        <v>194</v>
      </c>
      <c r="E90" s="102" t="s">
        <v>680</v>
      </c>
      <c r="F90" s="102" t="s">
        <v>194</v>
      </c>
      <c r="G90" s="103" t="s">
        <v>194</v>
      </c>
      <c r="H90" s="102" t="s">
        <v>194</v>
      </c>
      <c r="I90" s="103" t="s">
        <v>194</v>
      </c>
      <c r="J90" s="103" t="s">
        <v>194</v>
      </c>
      <c r="K90" s="32" t="s">
        <v>194</v>
      </c>
    </row>
    <row r="91" ht="27.75" customHeight="1" spans="1:11">
      <c r="A91" s="127"/>
      <c r="B91" s="128"/>
      <c r="C91" s="127"/>
      <c r="D91" s="102" t="s">
        <v>194</v>
      </c>
      <c r="E91" s="102" t="s">
        <v>194</v>
      </c>
      <c r="F91" s="102" t="s">
        <v>681</v>
      </c>
      <c r="G91" s="103" t="s">
        <v>584</v>
      </c>
      <c r="H91" s="102" t="s">
        <v>184</v>
      </c>
      <c r="I91" s="103" t="s">
        <v>678</v>
      </c>
      <c r="J91" s="103" t="s">
        <v>596</v>
      </c>
      <c r="K91" s="32" t="s">
        <v>682</v>
      </c>
    </row>
    <row r="92" ht="27.75" customHeight="1" spans="1:11">
      <c r="A92" s="127"/>
      <c r="B92" s="128"/>
      <c r="C92" s="127"/>
      <c r="D92" s="102" t="s">
        <v>607</v>
      </c>
      <c r="E92" s="102" t="s">
        <v>194</v>
      </c>
      <c r="F92" s="102" t="s">
        <v>194</v>
      </c>
      <c r="G92" s="103" t="s">
        <v>194</v>
      </c>
      <c r="H92" s="102" t="s">
        <v>194</v>
      </c>
      <c r="I92" s="103" t="s">
        <v>194</v>
      </c>
      <c r="J92" s="103" t="s">
        <v>194</v>
      </c>
      <c r="K92" s="32" t="s">
        <v>194</v>
      </c>
    </row>
    <row r="93" ht="27.75" customHeight="1" spans="1:11">
      <c r="A93" s="127"/>
      <c r="B93" s="128"/>
      <c r="C93" s="127"/>
      <c r="D93" s="102" t="s">
        <v>194</v>
      </c>
      <c r="E93" s="102" t="s">
        <v>608</v>
      </c>
      <c r="F93" s="102" t="s">
        <v>194</v>
      </c>
      <c r="G93" s="103" t="s">
        <v>194</v>
      </c>
      <c r="H93" s="102" t="s">
        <v>194</v>
      </c>
      <c r="I93" s="103" t="s">
        <v>194</v>
      </c>
      <c r="J93" s="103" t="s">
        <v>194</v>
      </c>
      <c r="K93" s="32" t="s">
        <v>194</v>
      </c>
    </row>
    <row r="94" ht="27.75" customHeight="1" spans="1:11">
      <c r="A94" s="127"/>
      <c r="B94" s="128"/>
      <c r="C94" s="127"/>
      <c r="D94" s="102" t="s">
        <v>194</v>
      </c>
      <c r="E94" s="102" t="s">
        <v>194</v>
      </c>
      <c r="F94" s="102" t="s">
        <v>683</v>
      </c>
      <c r="G94" s="103" t="s">
        <v>601</v>
      </c>
      <c r="H94" s="102" t="s">
        <v>636</v>
      </c>
      <c r="I94" s="103" t="s">
        <v>586</v>
      </c>
      <c r="J94" s="103" t="s">
        <v>587</v>
      </c>
      <c r="K94" s="32" t="s">
        <v>684</v>
      </c>
    </row>
    <row r="95" ht="156.75" customHeight="1" spans="1:11">
      <c r="A95" s="102" t="s">
        <v>685</v>
      </c>
      <c r="B95" s="32" t="s">
        <v>423</v>
      </c>
      <c r="C95" s="30" t="s">
        <v>686</v>
      </c>
      <c r="D95" s="127"/>
      <c r="E95" s="127"/>
      <c r="F95" s="127"/>
      <c r="G95" s="129"/>
      <c r="H95" s="127"/>
      <c r="I95" s="129"/>
      <c r="J95" s="129"/>
      <c r="K95" s="128"/>
    </row>
    <row r="96" ht="27.75" customHeight="1" spans="1:11">
      <c r="A96" s="127"/>
      <c r="B96" s="128"/>
      <c r="C96" s="127"/>
      <c r="D96" s="102" t="s">
        <v>581</v>
      </c>
      <c r="E96" s="102" t="s">
        <v>194</v>
      </c>
      <c r="F96" s="102" t="s">
        <v>194</v>
      </c>
      <c r="G96" s="103" t="s">
        <v>194</v>
      </c>
      <c r="H96" s="102" t="s">
        <v>194</v>
      </c>
      <c r="I96" s="103" t="s">
        <v>194</v>
      </c>
      <c r="J96" s="103" t="s">
        <v>194</v>
      </c>
      <c r="K96" s="32" t="s">
        <v>194</v>
      </c>
    </row>
    <row r="97" ht="27.75" customHeight="1" spans="1:11">
      <c r="A97" s="127"/>
      <c r="B97" s="128"/>
      <c r="C97" s="127"/>
      <c r="D97" s="102" t="s">
        <v>194</v>
      </c>
      <c r="E97" s="102" t="s">
        <v>582</v>
      </c>
      <c r="F97" s="102" t="s">
        <v>194</v>
      </c>
      <c r="G97" s="103" t="s">
        <v>194</v>
      </c>
      <c r="H97" s="102" t="s">
        <v>194</v>
      </c>
      <c r="I97" s="103" t="s">
        <v>194</v>
      </c>
      <c r="J97" s="103" t="s">
        <v>194</v>
      </c>
      <c r="K97" s="32" t="s">
        <v>194</v>
      </c>
    </row>
    <row r="98" ht="27.75" customHeight="1" spans="1:11">
      <c r="A98" s="127"/>
      <c r="B98" s="128"/>
      <c r="C98" s="127"/>
      <c r="D98" s="102" t="s">
        <v>194</v>
      </c>
      <c r="E98" s="102" t="s">
        <v>194</v>
      </c>
      <c r="F98" s="102" t="s">
        <v>663</v>
      </c>
      <c r="G98" s="103" t="s">
        <v>584</v>
      </c>
      <c r="H98" s="102" t="s">
        <v>687</v>
      </c>
      <c r="I98" s="103" t="s">
        <v>688</v>
      </c>
      <c r="J98" s="103" t="s">
        <v>596</v>
      </c>
      <c r="K98" s="32" t="s">
        <v>666</v>
      </c>
    </row>
    <row r="99" ht="27.75" customHeight="1" spans="1:11">
      <c r="A99" s="127"/>
      <c r="B99" s="128"/>
      <c r="C99" s="127"/>
      <c r="D99" s="102" t="s">
        <v>194</v>
      </c>
      <c r="E99" s="102" t="s">
        <v>589</v>
      </c>
      <c r="F99" s="102" t="s">
        <v>194</v>
      </c>
      <c r="G99" s="103" t="s">
        <v>194</v>
      </c>
      <c r="H99" s="102" t="s">
        <v>194</v>
      </c>
      <c r="I99" s="103" t="s">
        <v>194</v>
      </c>
      <c r="J99" s="103" t="s">
        <v>194</v>
      </c>
      <c r="K99" s="32" t="s">
        <v>194</v>
      </c>
    </row>
    <row r="100" ht="41" customHeight="1" spans="1:11">
      <c r="A100" s="127"/>
      <c r="B100" s="128"/>
      <c r="C100" s="127"/>
      <c r="D100" s="102" t="s">
        <v>194</v>
      </c>
      <c r="E100" s="102" t="s">
        <v>194</v>
      </c>
      <c r="F100" s="102" t="s">
        <v>689</v>
      </c>
      <c r="G100" s="103" t="s">
        <v>584</v>
      </c>
      <c r="H100" s="102" t="s">
        <v>585</v>
      </c>
      <c r="I100" s="103" t="s">
        <v>586</v>
      </c>
      <c r="J100" s="103" t="s">
        <v>587</v>
      </c>
      <c r="K100" s="32" t="s">
        <v>690</v>
      </c>
    </row>
    <row r="101" ht="27.75" customHeight="1" spans="1:11">
      <c r="A101" s="127"/>
      <c r="B101" s="128"/>
      <c r="C101" s="127"/>
      <c r="D101" s="102" t="s">
        <v>194</v>
      </c>
      <c r="E101" s="102" t="s">
        <v>625</v>
      </c>
      <c r="F101" s="102" t="s">
        <v>194</v>
      </c>
      <c r="G101" s="103" t="s">
        <v>194</v>
      </c>
      <c r="H101" s="102" t="s">
        <v>194</v>
      </c>
      <c r="I101" s="103" t="s">
        <v>194</v>
      </c>
      <c r="J101" s="103" t="s">
        <v>194</v>
      </c>
      <c r="K101" s="32" t="s">
        <v>194</v>
      </c>
    </row>
    <row r="102" ht="27.75" customHeight="1" spans="1:11">
      <c r="A102" s="127"/>
      <c r="B102" s="128"/>
      <c r="C102" s="127"/>
      <c r="D102" s="102" t="s">
        <v>194</v>
      </c>
      <c r="E102" s="102" t="s">
        <v>194</v>
      </c>
      <c r="F102" s="102" t="s">
        <v>691</v>
      </c>
      <c r="G102" s="103" t="s">
        <v>584</v>
      </c>
      <c r="H102" s="102" t="s">
        <v>585</v>
      </c>
      <c r="I102" s="103" t="s">
        <v>586</v>
      </c>
      <c r="J102" s="103" t="s">
        <v>587</v>
      </c>
      <c r="K102" s="32" t="s">
        <v>692</v>
      </c>
    </row>
    <row r="103" ht="27.75" customHeight="1" spans="1:11">
      <c r="A103" s="127"/>
      <c r="B103" s="128"/>
      <c r="C103" s="127"/>
      <c r="D103" s="102" t="s">
        <v>194</v>
      </c>
      <c r="E103" s="102" t="s">
        <v>592</v>
      </c>
      <c r="F103" s="102" t="s">
        <v>194</v>
      </c>
      <c r="G103" s="103" t="s">
        <v>194</v>
      </c>
      <c r="H103" s="102" t="s">
        <v>194</v>
      </c>
      <c r="I103" s="103" t="s">
        <v>194</v>
      </c>
      <c r="J103" s="103" t="s">
        <v>194</v>
      </c>
      <c r="K103" s="32" t="s">
        <v>194</v>
      </c>
    </row>
    <row r="104" ht="27.75" customHeight="1" spans="1:11">
      <c r="A104" s="127"/>
      <c r="B104" s="128"/>
      <c r="C104" s="127"/>
      <c r="D104" s="102" t="s">
        <v>194</v>
      </c>
      <c r="E104" s="102" t="s">
        <v>194</v>
      </c>
      <c r="F104" s="102" t="s">
        <v>693</v>
      </c>
      <c r="G104" s="103" t="s">
        <v>584</v>
      </c>
      <c r="H104" s="102" t="s">
        <v>694</v>
      </c>
      <c r="I104" s="103" t="s">
        <v>595</v>
      </c>
      <c r="J104" s="103" t="s">
        <v>596</v>
      </c>
      <c r="K104" s="32" t="s">
        <v>695</v>
      </c>
    </row>
    <row r="105" ht="27.75" customHeight="1" spans="1:11">
      <c r="A105" s="127"/>
      <c r="B105" s="128"/>
      <c r="C105" s="127"/>
      <c r="D105" s="102" t="s">
        <v>598</v>
      </c>
      <c r="E105" s="102" t="s">
        <v>194</v>
      </c>
      <c r="F105" s="102" t="s">
        <v>194</v>
      </c>
      <c r="G105" s="103" t="s">
        <v>194</v>
      </c>
      <c r="H105" s="102" t="s">
        <v>194</v>
      </c>
      <c r="I105" s="103" t="s">
        <v>194</v>
      </c>
      <c r="J105" s="103" t="s">
        <v>194</v>
      </c>
      <c r="K105" s="32" t="s">
        <v>194</v>
      </c>
    </row>
    <row r="106" ht="27.75" customHeight="1" spans="1:11">
      <c r="A106" s="127"/>
      <c r="B106" s="128"/>
      <c r="C106" s="127"/>
      <c r="D106" s="102" t="s">
        <v>194</v>
      </c>
      <c r="E106" s="102" t="s">
        <v>599</v>
      </c>
      <c r="F106" s="102" t="s">
        <v>194</v>
      </c>
      <c r="G106" s="103" t="s">
        <v>194</v>
      </c>
      <c r="H106" s="102" t="s">
        <v>194</v>
      </c>
      <c r="I106" s="103" t="s">
        <v>194</v>
      </c>
      <c r="J106" s="103" t="s">
        <v>194</v>
      </c>
      <c r="K106" s="32" t="s">
        <v>194</v>
      </c>
    </row>
    <row r="107" ht="42" customHeight="1" spans="1:11">
      <c r="A107" s="127"/>
      <c r="B107" s="128"/>
      <c r="C107" s="127"/>
      <c r="D107" s="102" t="s">
        <v>194</v>
      </c>
      <c r="E107" s="102" t="s">
        <v>194</v>
      </c>
      <c r="F107" s="102" t="s">
        <v>669</v>
      </c>
      <c r="G107" s="103" t="s">
        <v>601</v>
      </c>
      <c r="H107" s="102" t="s">
        <v>602</v>
      </c>
      <c r="I107" s="103" t="s">
        <v>586</v>
      </c>
      <c r="J107" s="103" t="s">
        <v>587</v>
      </c>
      <c r="K107" s="32" t="s">
        <v>670</v>
      </c>
    </row>
    <row r="108" ht="27.75" customHeight="1" spans="1:11">
      <c r="A108" s="127"/>
      <c r="B108" s="128"/>
      <c r="C108" s="127"/>
      <c r="D108" s="102" t="s">
        <v>194</v>
      </c>
      <c r="E108" s="102" t="s">
        <v>604</v>
      </c>
      <c r="F108" s="102" t="s">
        <v>194</v>
      </c>
      <c r="G108" s="103" t="s">
        <v>194</v>
      </c>
      <c r="H108" s="102" t="s">
        <v>194</v>
      </c>
      <c r="I108" s="103" t="s">
        <v>194</v>
      </c>
      <c r="J108" s="103" t="s">
        <v>194</v>
      </c>
      <c r="K108" s="32" t="s">
        <v>194</v>
      </c>
    </row>
    <row r="109" ht="27.75" customHeight="1" spans="1:11">
      <c r="A109" s="127"/>
      <c r="B109" s="128"/>
      <c r="C109" s="127"/>
      <c r="D109" s="102" t="s">
        <v>194</v>
      </c>
      <c r="E109" s="102" t="s">
        <v>194</v>
      </c>
      <c r="F109" s="102" t="s">
        <v>605</v>
      </c>
      <c r="G109" s="103" t="s">
        <v>601</v>
      </c>
      <c r="H109" s="102" t="s">
        <v>602</v>
      </c>
      <c r="I109" s="103" t="s">
        <v>586</v>
      </c>
      <c r="J109" s="103" t="s">
        <v>587</v>
      </c>
      <c r="K109" s="32" t="s">
        <v>696</v>
      </c>
    </row>
    <row r="110" ht="27.75" customHeight="1" spans="1:11">
      <c r="A110" s="127"/>
      <c r="B110" s="128"/>
      <c r="C110" s="127"/>
      <c r="D110" s="102" t="s">
        <v>607</v>
      </c>
      <c r="E110" s="102" t="s">
        <v>194</v>
      </c>
      <c r="F110" s="102" t="s">
        <v>194</v>
      </c>
      <c r="G110" s="103" t="s">
        <v>194</v>
      </c>
      <c r="H110" s="102" t="s">
        <v>194</v>
      </c>
      <c r="I110" s="103" t="s">
        <v>194</v>
      </c>
      <c r="J110" s="103" t="s">
        <v>194</v>
      </c>
      <c r="K110" s="32" t="s">
        <v>194</v>
      </c>
    </row>
    <row r="111" ht="27.75" customHeight="1" spans="1:11">
      <c r="A111" s="127"/>
      <c r="B111" s="128"/>
      <c r="C111" s="127"/>
      <c r="D111" s="102" t="s">
        <v>194</v>
      </c>
      <c r="E111" s="102" t="s">
        <v>608</v>
      </c>
      <c r="F111" s="102" t="s">
        <v>194</v>
      </c>
      <c r="G111" s="103" t="s">
        <v>194</v>
      </c>
      <c r="H111" s="102" t="s">
        <v>194</v>
      </c>
      <c r="I111" s="103" t="s">
        <v>194</v>
      </c>
      <c r="J111" s="103" t="s">
        <v>194</v>
      </c>
      <c r="K111" s="32" t="s">
        <v>194</v>
      </c>
    </row>
    <row r="112" ht="46" customHeight="1" spans="1:11">
      <c r="A112" s="127"/>
      <c r="B112" s="128"/>
      <c r="C112" s="127"/>
      <c r="D112" s="102" t="s">
        <v>194</v>
      </c>
      <c r="E112" s="102" t="s">
        <v>194</v>
      </c>
      <c r="F112" s="102" t="s">
        <v>671</v>
      </c>
      <c r="G112" s="103" t="s">
        <v>584</v>
      </c>
      <c r="H112" s="102" t="s">
        <v>602</v>
      </c>
      <c r="I112" s="103" t="s">
        <v>586</v>
      </c>
      <c r="J112" s="103" t="s">
        <v>587</v>
      </c>
      <c r="K112" s="32" t="s">
        <v>672</v>
      </c>
    </row>
    <row r="113" ht="156.75" customHeight="1" spans="1:11">
      <c r="A113" s="102" t="s">
        <v>697</v>
      </c>
      <c r="B113" s="32" t="s">
        <v>426</v>
      </c>
      <c r="C113" s="30" t="s">
        <v>698</v>
      </c>
      <c r="D113" s="127"/>
      <c r="E113" s="127"/>
      <c r="F113" s="127"/>
      <c r="G113" s="129"/>
      <c r="H113" s="127"/>
      <c r="I113" s="129"/>
      <c r="J113" s="129"/>
      <c r="K113" s="128"/>
    </row>
    <row r="114" ht="27.75" customHeight="1" spans="1:11">
      <c r="A114" s="127"/>
      <c r="B114" s="128"/>
      <c r="C114" s="127"/>
      <c r="D114" s="102" t="s">
        <v>581</v>
      </c>
      <c r="E114" s="102" t="s">
        <v>194</v>
      </c>
      <c r="F114" s="102" t="s">
        <v>194</v>
      </c>
      <c r="G114" s="103" t="s">
        <v>194</v>
      </c>
      <c r="H114" s="102" t="s">
        <v>194</v>
      </c>
      <c r="I114" s="103" t="s">
        <v>194</v>
      </c>
      <c r="J114" s="103" t="s">
        <v>194</v>
      </c>
      <c r="K114" s="32" t="s">
        <v>194</v>
      </c>
    </row>
    <row r="115" ht="27.75" customHeight="1" spans="1:11">
      <c r="A115" s="127"/>
      <c r="B115" s="128"/>
      <c r="C115" s="127"/>
      <c r="D115" s="102" t="s">
        <v>194</v>
      </c>
      <c r="E115" s="102" t="s">
        <v>582</v>
      </c>
      <c r="F115" s="102" t="s">
        <v>194</v>
      </c>
      <c r="G115" s="103" t="s">
        <v>194</v>
      </c>
      <c r="H115" s="102" t="s">
        <v>194</v>
      </c>
      <c r="I115" s="103" t="s">
        <v>194</v>
      </c>
      <c r="J115" s="103" t="s">
        <v>194</v>
      </c>
      <c r="K115" s="32" t="s">
        <v>194</v>
      </c>
    </row>
    <row r="116" ht="27.75" customHeight="1" spans="1:11">
      <c r="A116" s="127"/>
      <c r="B116" s="128"/>
      <c r="C116" s="127"/>
      <c r="D116" s="102" t="s">
        <v>194</v>
      </c>
      <c r="E116" s="102" t="s">
        <v>194</v>
      </c>
      <c r="F116" s="102" t="s">
        <v>663</v>
      </c>
      <c r="G116" s="103" t="s">
        <v>584</v>
      </c>
      <c r="H116" s="102" t="s">
        <v>699</v>
      </c>
      <c r="I116" s="103" t="s">
        <v>688</v>
      </c>
      <c r="J116" s="103" t="s">
        <v>596</v>
      </c>
      <c r="K116" s="32" t="s">
        <v>666</v>
      </c>
    </row>
    <row r="117" ht="27.75" customHeight="1" spans="1:11">
      <c r="A117" s="127"/>
      <c r="B117" s="128"/>
      <c r="C117" s="127"/>
      <c r="D117" s="102" t="s">
        <v>194</v>
      </c>
      <c r="E117" s="102" t="s">
        <v>589</v>
      </c>
      <c r="F117" s="102" t="s">
        <v>194</v>
      </c>
      <c r="G117" s="103" t="s">
        <v>194</v>
      </c>
      <c r="H117" s="102" t="s">
        <v>194</v>
      </c>
      <c r="I117" s="103" t="s">
        <v>194</v>
      </c>
      <c r="J117" s="103" t="s">
        <v>194</v>
      </c>
      <c r="K117" s="32" t="s">
        <v>194</v>
      </c>
    </row>
    <row r="118" ht="46" customHeight="1" spans="1:11">
      <c r="A118" s="127"/>
      <c r="B118" s="128"/>
      <c r="C118" s="127"/>
      <c r="D118" s="102" t="s">
        <v>194</v>
      </c>
      <c r="E118" s="102" t="s">
        <v>194</v>
      </c>
      <c r="F118" s="102" t="s">
        <v>689</v>
      </c>
      <c r="G118" s="103" t="s">
        <v>584</v>
      </c>
      <c r="H118" s="102" t="s">
        <v>585</v>
      </c>
      <c r="I118" s="103" t="s">
        <v>586</v>
      </c>
      <c r="J118" s="103" t="s">
        <v>587</v>
      </c>
      <c r="K118" s="32" t="s">
        <v>690</v>
      </c>
    </row>
    <row r="119" ht="27.75" customHeight="1" spans="1:11">
      <c r="A119" s="127"/>
      <c r="B119" s="128"/>
      <c r="C119" s="127"/>
      <c r="D119" s="102" t="s">
        <v>194</v>
      </c>
      <c r="E119" s="102" t="s">
        <v>625</v>
      </c>
      <c r="F119" s="102" t="s">
        <v>194</v>
      </c>
      <c r="G119" s="103" t="s">
        <v>194</v>
      </c>
      <c r="H119" s="102" t="s">
        <v>194</v>
      </c>
      <c r="I119" s="103" t="s">
        <v>194</v>
      </c>
      <c r="J119" s="103" t="s">
        <v>194</v>
      </c>
      <c r="K119" s="32" t="s">
        <v>194</v>
      </c>
    </row>
    <row r="120" ht="27.75" customHeight="1" spans="1:11">
      <c r="A120" s="127"/>
      <c r="B120" s="128"/>
      <c r="C120" s="127"/>
      <c r="D120" s="102" t="s">
        <v>194</v>
      </c>
      <c r="E120" s="102" t="s">
        <v>194</v>
      </c>
      <c r="F120" s="102" t="s">
        <v>691</v>
      </c>
      <c r="G120" s="103" t="s">
        <v>584</v>
      </c>
      <c r="H120" s="102" t="s">
        <v>585</v>
      </c>
      <c r="I120" s="103" t="s">
        <v>586</v>
      </c>
      <c r="J120" s="103" t="s">
        <v>587</v>
      </c>
      <c r="K120" s="32" t="s">
        <v>692</v>
      </c>
    </row>
    <row r="121" ht="27.75" customHeight="1" spans="1:11">
      <c r="A121" s="127"/>
      <c r="B121" s="128"/>
      <c r="C121" s="127"/>
      <c r="D121" s="102" t="s">
        <v>194</v>
      </c>
      <c r="E121" s="102" t="s">
        <v>592</v>
      </c>
      <c r="F121" s="102" t="s">
        <v>194</v>
      </c>
      <c r="G121" s="103" t="s">
        <v>194</v>
      </c>
      <c r="H121" s="102" t="s">
        <v>194</v>
      </c>
      <c r="I121" s="103" t="s">
        <v>194</v>
      </c>
      <c r="J121" s="103" t="s">
        <v>194</v>
      </c>
      <c r="K121" s="32" t="s">
        <v>194</v>
      </c>
    </row>
    <row r="122" ht="27.75" customHeight="1" spans="1:11">
      <c r="A122" s="127"/>
      <c r="B122" s="128"/>
      <c r="C122" s="127"/>
      <c r="D122" s="102" t="s">
        <v>194</v>
      </c>
      <c r="E122" s="102" t="s">
        <v>194</v>
      </c>
      <c r="F122" s="102" t="s">
        <v>693</v>
      </c>
      <c r="G122" s="103" t="s">
        <v>584</v>
      </c>
      <c r="H122" s="102" t="s">
        <v>700</v>
      </c>
      <c r="I122" s="103" t="s">
        <v>595</v>
      </c>
      <c r="J122" s="103" t="s">
        <v>596</v>
      </c>
      <c r="K122" s="32" t="s">
        <v>695</v>
      </c>
    </row>
    <row r="123" ht="27.75" customHeight="1" spans="1:11">
      <c r="A123" s="127"/>
      <c r="B123" s="128"/>
      <c r="C123" s="127"/>
      <c r="D123" s="102" t="s">
        <v>598</v>
      </c>
      <c r="E123" s="102" t="s">
        <v>194</v>
      </c>
      <c r="F123" s="102" t="s">
        <v>194</v>
      </c>
      <c r="G123" s="103" t="s">
        <v>194</v>
      </c>
      <c r="H123" s="102" t="s">
        <v>194</v>
      </c>
      <c r="I123" s="103" t="s">
        <v>194</v>
      </c>
      <c r="J123" s="103" t="s">
        <v>194</v>
      </c>
      <c r="K123" s="32" t="s">
        <v>194</v>
      </c>
    </row>
    <row r="124" ht="27.75" customHeight="1" spans="1:11">
      <c r="A124" s="127"/>
      <c r="B124" s="128"/>
      <c r="C124" s="127"/>
      <c r="D124" s="102" t="s">
        <v>194</v>
      </c>
      <c r="E124" s="102" t="s">
        <v>599</v>
      </c>
      <c r="F124" s="102" t="s">
        <v>194</v>
      </c>
      <c r="G124" s="103" t="s">
        <v>194</v>
      </c>
      <c r="H124" s="102" t="s">
        <v>194</v>
      </c>
      <c r="I124" s="103" t="s">
        <v>194</v>
      </c>
      <c r="J124" s="103" t="s">
        <v>194</v>
      </c>
      <c r="K124" s="32" t="s">
        <v>194</v>
      </c>
    </row>
    <row r="125" ht="46" customHeight="1" spans="1:11">
      <c r="A125" s="127"/>
      <c r="B125" s="128"/>
      <c r="C125" s="127"/>
      <c r="D125" s="102" t="s">
        <v>194</v>
      </c>
      <c r="E125" s="102" t="s">
        <v>194</v>
      </c>
      <c r="F125" s="102" t="s">
        <v>669</v>
      </c>
      <c r="G125" s="103" t="s">
        <v>601</v>
      </c>
      <c r="H125" s="102" t="s">
        <v>636</v>
      </c>
      <c r="I125" s="103" t="s">
        <v>586</v>
      </c>
      <c r="J125" s="103" t="s">
        <v>587</v>
      </c>
      <c r="K125" s="32" t="s">
        <v>670</v>
      </c>
    </row>
    <row r="126" ht="27.75" customHeight="1" spans="1:11">
      <c r="A126" s="127"/>
      <c r="B126" s="128"/>
      <c r="C126" s="127"/>
      <c r="D126" s="102" t="s">
        <v>194</v>
      </c>
      <c r="E126" s="102" t="s">
        <v>604</v>
      </c>
      <c r="F126" s="102" t="s">
        <v>194</v>
      </c>
      <c r="G126" s="103" t="s">
        <v>194</v>
      </c>
      <c r="H126" s="102" t="s">
        <v>194</v>
      </c>
      <c r="I126" s="103" t="s">
        <v>194</v>
      </c>
      <c r="J126" s="103" t="s">
        <v>194</v>
      </c>
      <c r="K126" s="32" t="s">
        <v>194</v>
      </c>
    </row>
    <row r="127" ht="27.75" customHeight="1" spans="1:11">
      <c r="A127" s="127"/>
      <c r="B127" s="128"/>
      <c r="C127" s="127"/>
      <c r="D127" s="102" t="s">
        <v>194</v>
      </c>
      <c r="E127" s="102" t="s">
        <v>194</v>
      </c>
      <c r="F127" s="102" t="s">
        <v>605</v>
      </c>
      <c r="G127" s="103" t="s">
        <v>601</v>
      </c>
      <c r="H127" s="102" t="s">
        <v>636</v>
      </c>
      <c r="I127" s="103" t="s">
        <v>586</v>
      </c>
      <c r="J127" s="103" t="s">
        <v>587</v>
      </c>
      <c r="K127" s="32" t="s">
        <v>696</v>
      </c>
    </row>
    <row r="128" ht="27.75" customHeight="1" spans="1:11">
      <c r="A128" s="127"/>
      <c r="B128" s="128"/>
      <c r="C128" s="127"/>
      <c r="D128" s="102" t="s">
        <v>607</v>
      </c>
      <c r="E128" s="102" t="s">
        <v>194</v>
      </c>
      <c r="F128" s="102" t="s">
        <v>194</v>
      </c>
      <c r="G128" s="103" t="s">
        <v>194</v>
      </c>
      <c r="H128" s="102" t="s">
        <v>194</v>
      </c>
      <c r="I128" s="103" t="s">
        <v>194</v>
      </c>
      <c r="J128" s="103" t="s">
        <v>194</v>
      </c>
      <c r="K128" s="32" t="s">
        <v>194</v>
      </c>
    </row>
    <row r="129" ht="27.75" customHeight="1" spans="1:11">
      <c r="A129" s="127"/>
      <c r="B129" s="128"/>
      <c r="C129" s="127"/>
      <c r="D129" s="102" t="s">
        <v>194</v>
      </c>
      <c r="E129" s="102" t="s">
        <v>608</v>
      </c>
      <c r="F129" s="102" t="s">
        <v>194</v>
      </c>
      <c r="G129" s="103" t="s">
        <v>194</v>
      </c>
      <c r="H129" s="102" t="s">
        <v>194</v>
      </c>
      <c r="I129" s="103" t="s">
        <v>194</v>
      </c>
      <c r="J129" s="103" t="s">
        <v>194</v>
      </c>
      <c r="K129" s="32" t="s">
        <v>194</v>
      </c>
    </row>
    <row r="130" ht="51" customHeight="1" spans="1:11">
      <c r="A130" s="127"/>
      <c r="B130" s="128"/>
      <c r="C130" s="127"/>
      <c r="D130" s="102" t="s">
        <v>194</v>
      </c>
      <c r="E130" s="102" t="s">
        <v>194</v>
      </c>
      <c r="F130" s="102" t="s">
        <v>671</v>
      </c>
      <c r="G130" s="103" t="s">
        <v>584</v>
      </c>
      <c r="H130" s="102" t="s">
        <v>636</v>
      </c>
      <c r="I130" s="103" t="s">
        <v>586</v>
      </c>
      <c r="J130" s="103" t="s">
        <v>587</v>
      </c>
      <c r="K130" s="32" t="s">
        <v>672</v>
      </c>
    </row>
    <row r="131" ht="156.75" customHeight="1" spans="1:11">
      <c r="A131" s="102" t="s">
        <v>701</v>
      </c>
      <c r="B131" s="32" t="s">
        <v>428</v>
      </c>
      <c r="C131" s="30" t="s">
        <v>702</v>
      </c>
      <c r="D131" s="127"/>
      <c r="E131" s="127"/>
      <c r="F131" s="127"/>
      <c r="G131" s="129"/>
      <c r="H131" s="127"/>
      <c r="I131" s="129"/>
      <c r="J131" s="129"/>
      <c r="K131" s="128"/>
    </row>
    <row r="132" ht="27.75" customHeight="1" spans="1:11">
      <c r="A132" s="127"/>
      <c r="B132" s="128"/>
      <c r="C132" s="127"/>
      <c r="D132" s="102" t="s">
        <v>581</v>
      </c>
      <c r="E132" s="102" t="s">
        <v>194</v>
      </c>
      <c r="F132" s="102" t="s">
        <v>194</v>
      </c>
      <c r="G132" s="103" t="s">
        <v>194</v>
      </c>
      <c r="H132" s="102" t="s">
        <v>194</v>
      </c>
      <c r="I132" s="103" t="s">
        <v>194</v>
      </c>
      <c r="J132" s="103" t="s">
        <v>194</v>
      </c>
      <c r="K132" s="32" t="s">
        <v>194</v>
      </c>
    </row>
    <row r="133" ht="27.75" customHeight="1" spans="1:11">
      <c r="A133" s="127"/>
      <c r="B133" s="128"/>
      <c r="C133" s="127"/>
      <c r="D133" s="102" t="s">
        <v>194</v>
      </c>
      <c r="E133" s="102" t="s">
        <v>582</v>
      </c>
      <c r="F133" s="102" t="s">
        <v>194</v>
      </c>
      <c r="G133" s="103" t="s">
        <v>194</v>
      </c>
      <c r="H133" s="102" t="s">
        <v>194</v>
      </c>
      <c r="I133" s="103" t="s">
        <v>194</v>
      </c>
      <c r="J133" s="103" t="s">
        <v>194</v>
      </c>
      <c r="K133" s="32" t="s">
        <v>194</v>
      </c>
    </row>
    <row r="134" ht="27.75" customHeight="1" spans="1:11">
      <c r="A134" s="127"/>
      <c r="B134" s="128"/>
      <c r="C134" s="127"/>
      <c r="D134" s="102" t="s">
        <v>194</v>
      </c>
      <c r="E134" s="102" t="s">
        <v>194</v>
      </c>
      <c r="F134" s="102" t="s">
        <v>703</v>
      </c>
      <c r="G134" s="103" t="s">
        <v>584</v>
      </c>
      <c r="H134" s="102" t="s">
        <v>704</v>
      </c>
      <c r="I134" s="103" t="s">
        <v>595</v>
      </c>
      <c r="J134" s="103" t="s">
        <v>596</v>
      </c>
      <c r="K134" s="32" t="s">
        <v>705</v>
      </c>
    </row>
    <row r="135" ht="27.75" customHeight="1" spans="1:11">
      <c r="A135" s="127"/>
      <c r="B135" s="128"/>
      <c r="C135" s="127"/>
      <c r="D135" s="102" t="s">
        <v>194</v>
      </c>
      <c r="E135" s="102" t="s">
        <v>625</v>
      </c>
      <c r="F135" s="102" t="s">
        <v>194</v>
      </c>
      <c r="G135" s="103" t="s">
        <v>194</v>
      </c>
      <c r="H135" s="102" t="s">
        <v>194</v>
      </c>
      <c r="I135" s="103" t="s">
        <v>194</v>
      </c>
      <c r="J135" s="103" t="s">
        <v>194</v>
      </c>
      <c r="K135" s="32" t="s">
        <v>194</v>
      </c>
    </row>
    <row r="136" ht="27.75" customHeight="1" spans="1:11">
      <c r="A136" s="127"/>
      <c r="B136" s="128"/>
      <c r="C136" s="127"/>
      <c r="D136" s="102" t="s">
        <v>194</v>
      </c>
      <c r="E136" s="102" t="s">
        <v>194</v>
      </c>
      <c r="F136" s="102" t="s">
        <v>706</v>
      </c>
      <c r="G136" s="103" t="s">
        <v>584</v>
      </c>
      <c r="H136" s="102" t="s">
        <v>585</v>
      </c>
      <c r="I136" s="103" t="s">
        <v>586</v>
      </c>
      <c r="J136" s="103" t="s">
        <v>587</v>
      </c>
      <c r="K136" s="32" t="s">
        <v>707</v>
      </c>
    </row>
    <row r="137" ht="27.75" customHeight="1" spans="1:11">
      <c r="A137" s="127"/>
      <c r="B137" s="128"/>
      <c r="C137" s="127"/>
      <c r="D137" s="102" t="s">
        <v>194</v>
      </c>
      <c r="E137" s="102" t="s">
        <v>592</v>
      </c>
      <c r="F137" s="102" t="s">
        <v>194</v>
      </c>
      <c r="G137" s="103" t="s">
        <v>194</v>
      </c>
      <c r="H137" s="102" t="s">
        <v>194</v>
      </c>
      <c r="I137" s="103" t="s">
        <v>194</v>
      </c>
      <c r="J137" s="103" t="s">
        <v>194</v>
      </c>
      <c r="K137" s="32" t="s">
        <v>194</v>
      </c>
    </row>
    <row r="138" ht="27.75" customHeight="1" spans="1:11">
      <c r="A138" s="127"/>
      <c r="B138" s="128"/>
      <c r="C138" s="127"/>
      <c r="D138" s="102" t="s">
        <v>194</v>
      </c>
      <c r="E138" s="102" t="s">
        <v>194</v>
      </c>
      <c r="F138" s="102" t="s">
        <v>708</v>
      </c>
      <c r="G138" s="103" t="s">
        <v>584</v>
      </c>
      <c r="H138" s="102" t="s">
        <v>709</v>
      </c>
      <c r="I138" s="103" t="s">
        <v>595</v>
      </c>
      <c r="J138" s="103" t="s">
        <v>596</v>
      </c>
      <c r="K138" s="32" t="s">
        <v>710</v>
      </c>
    </row>
    <row r="139" ht="27.75" customHeight="1" spans="1:11">
      <c r="A139" s="127"/>
      <c r="B139" s="128"/>
      <c r="C139" s="127"/>
      <c r="D139" s="102" t="s">
        <v>598</v>
      </c>
      <c r="E139" s="102" t="s">
        <v>194</v>
      </c>
      <c r="F139" s="102" t="s">
        <v>194</v>
      </c>
      <c r="G139" s="103" t="s">
        <v>194</v>
      </c>
      <c r="H139" s="102" t="s">
        <v>194</v>
      </c>
      <c r="I139" s="103" t="s">
        <v>194</v>
      </c>
      <c r="J139" s="103" t="s">
        <v>194</v>
      </c>
      <c r="K139" s="32" t="s">
        <v>194</v>
      </c>
    </row>
    <row r="140" ht="27.75" customHeight="1" spans="1:11">
      <c r="A140" s="127"/>
      <c r="B140" s="128"/>
      <c r="C140" s="127"/>
      <c r="D140" s="102" t="s">
        <v>194</v>
      </c>
      <c r="E140" s="102" t="s">
        <v>599</v>
      </c>
      <c r="F140" s="102" t="s">
        <v>194</v>
      </c>
      <c r="G140" s="103" t="s">
        <v>194</v>
      </c>
      <c r="H140" s="102" t="s">
        <v>194</v>
      </c>
      <c r="I140" s="103" t="s">
        <v>194</v>
      </c>
      <c r="J140" s="103" t="s">
        <v>194</v>
      </c>
      <c r="K140" s="32" t="s">
        <v>194</v>
      </c>
    </row>
    <row r="141" ht="27.75" customHeight="1" spans="1:11">
      <c r="A141" s="127"/>
      <c r="B141" s="128"/>
      <c r="C141" s="127"/>
      <c r="D141" s="102" t="s">
        <v>194</v>
      </c>
      <c r="E141" s="102" t="s">
        <v>194</v>
      </c>
      <c r="F141" s="102" t="s">
        <v>711</v>
      </c>
      <c r="G141" s="103" t="s">
        <v>601</v>
      </c>
      <c r="H141" s="102" t="s">
        <v>636</v>
      </c>
      <c r="I141" s="103" t="s">
        <v>586</v>
      </c>
      <c r="J141" s="103" t="s">
        <v>587</v>
      </c>
      <c r="K141" s="32" t="s">
        <v>712</v>
      </c>
    </row>
    <row r="142" ht="27.75" customHeight="1" spans="1:11">
      <c r="A142" s="127"/>
      <c r="B142" s="128"/>
      <c r="C142" s="127"/>
      <c r="D142" s="102" t="s">
        <v>194</v>
      </c>
      <c r="E142" s="102" t="s">
        <v>604</v>
      </c>
      <c r="F142" s="102" t="s">
        <v>194</v>
      </c>
      <c r="G142" s="103" t="s">
        <v>194</v>
      </c>
      <c r="H142" s="102" t="s">
        <v>194</v>
      </c>
      <c r="I142" s="103" t="s">
        <v>194</v>
      </c>
      <c r="J142" s="103" t="s">
        <v>194</v>
      </c>
      <c r="K142" s="32" t="s">
        <v>194</v>
      </c>
    </row>
    <row r="143" ht="27.75" customHeight="1" spans="1:11">
      <c r="A143" s="127"/>
      <c r="B143" s="128"/>
      <c r="C143" s="127"/>
      <c r="D143" s="102" t="s">
        <v>194</v>
      </c>
      <c r="E143" s="102" t="s">
        <v>194</v>
      </c>
      <c r="F143" s="102" t="s">
        <v>713</v>
      </c>
      <c r="G143" s="103" t="s">
        <v>601</v>
      </c>
      <c r="H143" s="102" t="s">
        <v>636</v>
      </c>
      <c r="I143" s="103" t="s">
        <v>586</v>
      </c>
      <c r="J143" s="103" t="s">
        <v>587</v>
      </c>
      <c r="K143" s="32" t="s">
        <v>714</v>
      </c>
    </row>
    <row r="144" ht="27.75" customHeight="1" spans="1:11">
      <c r="A144" s="127"/>
      <c r="B144" s="128"/>
      <c r="C144" s="127"/>
      <c r="D144" s="102" t="s">
        <v>607</v>
      </c>
      <c r="E144" s="102" t="s">
        <v>194</v>
      </c>
      <c r="F144" s="102" t="s">
        <v>194</v>
      </c>
      <c r="G144" s="103" t="s">
        <v>194</v>
      </c>
      <c r="H144" s="102" t="s">
        <v>194</v>
      </c>
      <c r="I144" s="103" t="s">
        <v>194</v>
      </c>
      <c r="J144" s="103" t="s">
        <v>194</v>
      </c>
      <c r="K144" s="32" t="s">
        <v>194</v>
      </c>
    </row>
    <row r="145" ht="27.75" customHeight="1" spans="1:11">
      <c r="A145" s="127"/>
      <c r="B145" s="128"/>
      <c r="C145" s="127"/>
      <c r="D145" s="102" t="s">
        <v>194</v>
      </c>
      <c r="E145" s="102" t="s">
        <v>608</v>
      </c>
      <c r="F145" s="102" t="s">
        <v>194</v>
      </c>
      <c r="G145" s="103" t="s">
        <v>194</v>
      </c>
      <c r="H145" s="102" t="s">
        <v>194</v>
      </c>
      <c r="I145" s="103" t="s">
        <v>194</v>
      </c>
      <c r="J145" s="103" t="s">
        <v>194</v>
      </c>
      <c r="K145" s="32" t="s">
        <v>194</v>
      </c>
    </row>
    <row r="146" ht="27.75" customHeight="1" spans="1:11">
      <c r="A146" s="127"/>
      <c r="B146" s="128"/>
      <c r="C146" s="127"/>
      <c r="D146" s="102" t="s">
        <v>194</v>
      </c>
      <c r="E146" s="102" t="s">
        <v>194</v>
      </c>
      <c r="F146" s="102" t="s">
        <v>715</v>
      </c>
      <c r="G146" s="103" t="s">
        <v>601</v>
      </c>
      <c r="H146" s="102" t="s">
        <v>602</v>
      </c>
      <c r="I146" s="103" t="s">
        <v>586</v>
      </c>
      <c r="J146" s="103" t="s">
        <v>587</v>
      </c>
      <c r="K146" s="32" t="s">
        <v>716</v>
      </c>
    </row>
    <row r="147" ht="156.75" customHeight="1" spans="1:11">
      <c r="A147" s="102" t="s">
        <v>717</v>
      </c>
      <c r="B147" s="32" t="s">
        <v>432</v>
      </c>
      <c r="C147" s="30" t="s">
        <v>718</v>
      </c>
      <c r="D147" s="127"/>
      <c r="E147" s="127"/>
      <c r="F147" s="127"/>
      <c r="G147" s="129"/>
      <c r="H147" s="127"/>
      <c r="I147" s="129"/>
      <c r="J147" s="129"/>
      <c r="K147" s="128"/>
    </row>
    <row r="148" ht="27.75" customHeight="1" spans="1:11">
      <c r="A148" s="127"/>
      <c r="B148" s="128"/>
      <c r="C148" s="127"/>
      <c r="D148" s="102" t="s">
        <v>581</v>
      </c>
      <c r="E148" s="102" t="s">
        <v>194</v>
      </c>
      <c r="F148" s="102" t="s">
        <v>194</v>
      </c>
      <c r="G148" s="103" t="s">
        <v>194</v>
      </c>
      <c r="H148" s="102" t="s">
        <v>194</v>
      </c>
      <c r="I148" s="103" t="s">
        <v>194</v>
      </c>
      <c r="J148" s="103" t="s">
        <v>194</v>
      </c>
      <c r="K148" s="32" t="s">
        <v>194</v>
      </c>
    </row>
    <row r="149" ht="27.75" customHeight="1" spans="1:11">
      <c r="A149" s="127"/>
      <c r="B149" s="128"/>
      <c r="C149" s="127"/>
      <c r="D149" s="102" t="s">
        <v>194</v>
      </c>
      <c r="E149" s="102" t="s">
        <v>582</v>
      </c>
      <c r="F149" s="102" t="s">
        <v>194</v>
      </c>
      <c r="G149" s="103" t="s">
        <v>194</v>
      </c>
      <c r="H149" s="102" t="s">
        <v>194</v>
      </c>
      <c r="I149" s="103" t="s">
        <v>194</v>
      </c>
      <c r="J149" s="103" t="s">
        <v>194</v>
      </c>
      <c r="K149" s="32" t="s">
        <v>194</v>
      </c>
    </row>
    <row r="150" ht="27.75" customHeight="1" spans="1:11">
      <c r="A150" s="127"/>
      <c r="B150" s="128"/>
      <c r="C150" s="127"/>
      <c r="D150" s="102" t="s">
        <v>194</v>
      </c>
      <c r="E150" s="102" t="s">
        <v>194</v>
      </c>
      <c r="F150" s="102" t="s">
        <v>719</v>
      </c>
      <c r="G150" s="103" t="s">
        <v>584</v>
      </c>
      <c r="H150" s="102" t="s">
        <v>177</v>
      </c>
      <c r="I150" s="103" t="s">
        <v>631</v>
      </c>
      <c r="J150" s="103" t="s">
        <v>596</v>
      </c>
      <c r="K150" s="32" t="s">
        <v>720</v>
      </c>
    </row>
    <row r="151" ht="27.75" customHeight="1" spans="1:11">
      <c r="A151" s="127"/>
      <c r="B151" s="128"/>
      <c r="C151" s="127"/>
      <c r="D151" s="102" t="s">
        <v>194</v>
      </c>
      <c r="E151" s="102" t="s">
        <v>589</v>
      </c>
      <c r="F151" s="102" t="s">
        <v>194</v>
      </c>
      <c r="G151" s="103" t="s">
        <v>194</v>
      </c>
      <c r="H151" s="102" t="s">
        <v>194</v>
      </c>
      <c r="I151" s="103" t="s">
        <v>194</v>
      </c>
      <c r="J151" s="103" t="s">
        <v>194</v>
      </c>
      <c r="K151" s="32" t="s">
        <v>194</v>
      </c>
    </row>
    <row r="152" ht="27.75" customHeight="1" spans="1:11">
      <c r="A152" s="127"/>
      <c r="B152" s="128"/>
      <c r="C152" s="127"/>
      <c r="D152" s="102" t="s">
        <v>194</v>
      </c>
      <c r="E152" s="102" t="s">
        <v>194</v>
      </c>
      <c r="F152" s="102" t="s">
        <v>721</v>
      </c>
      <c r="G152" s="103" t="s">
        <v>584</v>
      </c>
      <c r="H152" s="102" t="s">
        <v>177</v>
      </c>
      <c r="I152" s="103" t="s">
        <v>586</v>
      </c>
      <c r="J152" s="103" t="s">
        <v>587</v>
      </c>
      <c r="K152" s="32" t="s">
        <v>720</v>
      </c>
    </row>
    <row r="153" ht="27.75" customHeight="1" spans="1:11">
      <c r="A153" s="127"/>
      <c r="B153" s="128"/>
      <c r="C153" s="127"/>
      <c r="D153" s="102" t="s">
        <v>194</v>
      </c>
      <c r="E153" s="102" t="s">
        <v>592</v>
      </c>
      <c r="F153" s="102" t="s">
        <v>194</v>
      </c>
      <c r="G153" s="103" t="s">
        <v>194</v>
      </c>
      <c r="H153" s="102" t="s">
        <v>194</v>
      </c>
      <c r="I153" s="103" t="s">
        <v>194</v>
      </c>
      <c r="J153" s="103" t="s">
        <v>194</v>
      </c>
      <c r="K153" s="32" t="s">
        <v>194</v>
      </c>
    </row>
    <row r="154" ht="27.75" customHeight="1" spans="1:11">
      <c r="A154" s="127"/>
      <c r="B154" s="128"/>
      <c r="C154" s="127"/>
      <c r="D154" s="102" t="s">
        <v>194</v>
      </c>
      <c r="E154" s="102" t="s">
        <v>194</v>
      </c>
      <c r="F154" s="102" t="s">
        <v>721</v>
      </c>
      <c r="G154" s="103" t="s">
        <v>584</v>
      </c>
      <c r="H154" s="102" t="s">
        <v>722</v>
      </c>
      <c r="I154" s="103" t="s">
        <v>631</v>
      </c>
      <c r="J154" s="103" t="s">
        <v>596</v>
      </c>
      <c r="K154" s="32" t="s">
        <v>720</v>
      </c>
    </row>
    <row r="155" ht="27.75" customHeight="1" spans="1:11">
      <c r="A155" s="127"/>
      <c r="B155" s="128"/>
      <c r="C155" s="127"/>
      <c r="D155" s="102" t="s">
        <v>598</v>
      </c>
      <c r="E155" s="102" t="s">
        <v>194</v>
      </c>
      <c r="F155" s="102" t="s">
        <v>194</v>
      </c>
      <c r="G155" s="103" t="s">
        <v>194</v>
      </c>
      <c r="H155" s="102" t="s">
        <v>194</v>
      </c>
      <c r="I155" s="103" t="s">
        <v>194</v>
      </c>
      <c r="J155" s="103" t="s">
        <v>194</v>
      </c>
      <c r="K155" s="32" t="s">
        <v>194</v>
      </c>
    </row>
    <row r="156" ht="27.75" customHeight="1" spans="1:11">
      <c r="A156" s="127"/>
      <c r="B156" s="128"/>
      <c r="C156" s="127"/>
      <c r="D156" s="102" t="s">
        <v>194</v>
      </c>
      <c r="E156" s="102" t="s">
        <v>599</v>
      </c>
      <c r="F156" s="102" t="s">
        <v>194</v>
      </c>
      <c r="G156" s="103" t="s">
        <v>194</v>
      </c>
      <c r="H156" s="102" t="s">
        <v>194</v>
      </c>
      <c r="I156" s="103" t="s">
        <v>194</v>
      </c>
      <c r="J156" s="103" t="s">
        <v>194</v>
      </c>
      <c r="K156" s="32" t="s">
        <v>194</v>
      </c>
    </row>
    <row r="157" ht="27.75" customHeight="1" spans="1:11">
      <c r="A157" s="127"/>
      <c r="B157" s="128"/>
      <c r="C157" s="127"/>
      <c r="D157" s="102" t="s">
        <v>194</v>
      </c>
      <c r="E157" s="102" t="s">
        <v>194</v>
      </c>
      <c r="F157" s="102" t="s">
        <v>723</v>
      </c>
      <c r="G157" s="103" t="s">
        <v>584</v>
      </c>
      <c r="H157" s="102" t="s">
        <v>585</v>
      </c>
      <c r="I157" s="103" t="s">
        <v>586</v>
      </c>
      <c r="J157" s="103" t="s">
        <v>587</v>
      </c>
      <c r="K157" s="32" t="s">
        <v>720</v>
      </c>
    </row>
    <row r="158" ht="27.75" customHeight="1" spans="1:11">
      <c r="A158" s="127"/>
      <c r="B158" s="128"/>
      <c r="C158" s="127"/>
      <c r="D158" s="102" t="s">
        <v>194</v>
      </c>
      <c r="E158" s="102" t="s">
        <v>604</v>
      </c>
      <c r="F158" s="102" t="s">
        <v>194</v>
      </c>
      <c r="G158" s="103" t="s">
        <v>194</v>
      </c>
      <c r="H158" s="102" t="s">
        <v>194</v>
      </c>
      <c r="I158" s="103" t="s">
        <v>194</v>
      </c>
      <c r="J158" s="103" t="s">
        <v>194</v>
      </c>
      <c r="K158" s="32" t="s">
        <v>194</v>
      </c>
    </row>
    <row r="159" ht="27.75" customHeight="1" spans="1:11">
      <c r="A159" s="127"/>
      <c r="B159" s="128"/>
      <c r="C159" s="127"/>
      <c r="D159" s="102" t="s">
        <v>194</v>
      </c>
      <c r="E159" s="102" t="s">
        <v>194</v>
      </c>
      <c r="F159" s="102" t="s">
        <v>724</v>
      </c>
      <c r="G159" s="103" t="s">
        <v>584</v>
      </c>
      <c r="H159" s="102" t="s">
        <v>585</v>
      </c>
      <c r="I159" s="103" t="s">
        <v>586</v>
      </c>
      <c r="J159" s="103" t="s">
        <v>587</v>
      </c>
      <c r="K159" s="32" t="s">
        <v>720</v>
      </c>
    </row>
    <row r="160" ht="27.75" customHeight="1" spans="1:11">
      <c r="A160" s="127"/>
      <c r="B160" s="128"/>
      <c r="C160" s="127"/>
      <c r="D160" s="102" t="s">
        <v>607</v>
      </c>
      <c r="E160" s="102" t="s">
        <v>194</v>
      </c>
      <c r="F160" s="102" t="s">
        <v>194</v>
      </c>
      <c r="G160" s="103" t="s">
        <v>194</v>
      </c>
      <c r="H160" s="102" t="s">
        <v>194</v>
      </c>
      <c r="I160" s="103" t="s">
        <v>194</v>
      </c>
      <c r="J160" s="103" t="s">
        <v>194</v>
      </c>
      <c r="K160" s="32" t="s">
        <v>194</v>
      </c>
    </row>
    <row r="161" ht="27.75" customHeight="1" spans="1:11">
      <c r="A161" s="127"/>
      <c r="B161" s="128"/>
      <c r="C161" s="127"/>
      <c r="D161" s="102" t="s">
        <v>194</v>
      </c>
      <c r="E161" s="102" t="s">
        <v>608</v>
      </c>
      <c r="F161" s="102" t="s">
        <v>194</v>
      </c>
      <c r="G161" s="103" t="s">
        <v>194</v>
      </c>
      <c r="H161" s="102" t="s">
        <v>194</v>
      </c>
      <c r="I161" s="103" t="s">
        <v>194</v>
      </c>
      <c r="J161" s="103" t="s">
        <v>194</v>
      </c>
      <c r="K161" s="32" t="s">
        <v>194</v>
      </c>
    </row>
    <row r="162" ht="27.75" customHeight="1" spans="1:11">
      <c r="A162" s="127"/>
      <c r="B162" s="128"/>
      <c r="C162" s="127"/>
      <c r="D162" s="102" t="s">
        <v>194</v>
      </c>
      <c r="E162" s="102" t="s">
        <v>194</v>
      </c>
      <c r="F162" s="102" t="s">
        <v>725</v>
      </c>
      <c r="G162" s="103" t="s">
        <v>601</v>
      </c>
      <c r="H162" s="102" t="s">
        <v>602</v>
      </c>
      <c r="I162" s="103" t="s">
        <v>586</v>
      </c>
      <c r="J162" s="103" t="s">
        <v>587</v>
      </c>
      <c r="K162" s="32" t="s">
        <v>720</v>
      </c>
    </row>
    <row r="163" ht="156.75" customHeight="1" spans="1:11">
      <c r="A163" s="102" t="s">
        <v>726</v>
      </c>
      <c r="B163" s="32" t="s">
        <v>437</v>
      </c>
      <c r="C163" s="30" t="s">
        <v>727</v>
      </c>
      <c r="D163" s="127"/>
      <c r="E163" s="127"/>
      <c r="F163" s="127"/>
      <c r="G163" s="129"/>
      <c r="H163" s="127"/>
      <c r="I163" s="129"/>
      <c r="J163" s="129"/>
      <c r="K163" s="128"/>
    </row>
    <row r="164" ht="27.75" customHeight="1" spans="1:11">
      <c r="A164" s="127"/>
      <c r="B164" s="128"/>
      <c r="C164" s="127"/>
      <c r="D164" s="102" t="s">
        <v>581</v>
      </c>
      <c r="E164" s="102" t="s">
        <v>194</v>
      </c>
      <c r="F164" s="102" t="s">
        <v>194</v>
      </c>
      <c r="G164" s="103" t="s">
        <v>194</v>
      </c>
      <c r="H164" s="102" t="s">
        <v>194</v>
      </c>
      <c r="I164" s="103" t="s">
        <v>194</v>
      </c>
      <c r="J164" s="103" t="s">
        <v>194</v>
      </c>
      <c r="K164" s="32" t="s">
        <v>194</v>
      </c>
    </row>
    <row r="165" ht="27.75" customHeight="1" spans="1:11">
      <c r="A165" s="127"/>
      <c r="B165" s="128"/>
      <c r="C165" s="127"/>
      <c r="D165" s="102" t="s">
        <v>194</v>
      </c>
      <c r="E165" s="102" t="s">
        <v>582</v>
      </c>
      <c r="F165" s="102" t="s">
        <v>194</v>
      </c>
      <c r="G165" s="103" t="s">
        <v>194</v>
      </c>
      <c r="H165" s="102" t="s">
        <v>194</v>
      </c>
      <c r="I165" s="103" t="s">
        <v>194</v>
      </c>
      <c r="J165" s="103" t="s">
        <v>194</v>
      </c>
      <c r="K165" s="32" t="s">
        <v>194</v>
      </c>
    </row>
    <row r="166" ht="27.75" customHeight="1" spans="1:11">
      <c r="A166" s="127"/>
      <c r="B166" s="128"/>
      <c r="C166" s="127"/>
      <c r="D166" s="102" t="s">
        <v>194</v>
      </c>
      <c r="E166" s="102" t="s">
        <v>194</v>
      </c>
      <c r="F166" s="102" t="s">
        <v>728</v>
      </c>
      <c r="G166" s="103" t="s">
        <v>584</v>
      </c>
      <c r="H166" s="102" t="s">
        <v>729</v>
      </c>
      <c r="I166" s="103" t="s">
        <v>615</v>
      </c>
      <c r="J166" s="103" t="s">
        <v>596</v>
      </c>
      <c r="K166" s="32" t="s">
        <v>728</v>
      </c>
    </row>
    <row r="167" ht="27.75" customHeight="1" spans="1:11">
      <c r="A167" s="127"/>
      <c r="B167" s="128"/>
      <c r="C167" s="127"/>
      <c r="D167" s="102" t="s">
        <v>194</v>
      </c>
      <c r="E167" s="102" t="s">
        <v>589</v>
      </c>
      <c r="F167" s="102" t="s">
        <v>194</v>
      </c>
      <c r="G167" s="103" t="s">
        <v>194</v>
      </c>
      <c r="H167" s="102" t="s">
        <v>194</v>
      </c>
      <c r="I167" s="103" t="s">
        <v>194</v>
      </c>
      <c r="J167" s="103" t="s">
        <v>194</v>
      </c>
      <c r="K167" s="32" t="s">
        <v>194</v>
      </c>
    </row>
    <row r="168" ht="27.75" customHeight="1" spans="1:11">
      <c r="A168" s="127"/>
      <c r="B168" s="128"/>
      <c r="C168" s="127"/>
      <c r="D168" s="102" t="s">
        <v>194</v>
      </c>
      <c r="E168" s="102" t="s">
        <v>194</v>
      </c>
      <c r="F168" s="102" t="s">
        <v>730</v>
      </c>
      <c r="G168" s="103" t="s">
        <v>584</v>
      </c>
      <c r="H168" s="102" t="s">
        <v>585</v>
      </c>
      <c r="I168" s="103" t="s">
        <v>586</v>
      </c>
      <c r="J168" s="103" t="s">
        <v>587</v>
      </c>
      <c r="K168" s="32" t="s">
        <v>730</v>
      </c>
    </row>
    <row r="169" ht="27.75" customHeight="1" spans="1:11">
      <c r="A169" s="127"/>
      <c r="B169" s="128"/>
      <c r="C169" s="127"/>
      <c r="D169" s="102" t="s">
        <v>194</v>
      </c>
      <c r="E169" s="102" t="s">
        <v>625</v>
      </c>
      <c r="F169" s="102" t="s">
        <v>194</v>
      </c>
      <c r="G169" s="103" t="s">
        <v>194</v>
      </c>
      <c r="H169" s="102" t="s">
        <v>194</v>
      </c>
      <c r="I169" s="103" t="s">
        <v>194</v>
      </c>
      <c r="J169" s="103" t="s">
        <v>194</v>
      </c>
      <c r="K169" s="32" t="s">
        <v>194</v>
      </c>
    </row>
    <row r="170" ht="27.75" customHeight="1" spans="1:11">
      <c r="A170" s="127"/>
      <c r="B170" s="128"/>
      <c r="C170" s="127"/>
      <c r="D170" s="102" t="s">
        <v>194</v>
      </c>
      <c r="E170" s="102" t="s">
        <v>194</v>
      </c>
      <c r="F170" s="102" t="s">
        <v>583</v>
      </c>
      <c r="G170" s="103" t="s">
        <v>584</v>
      </c>
      <c r="H170" s="102" t="s">
        <v>585</v>
      </c>
      <c r="I170" s="103" t="s">
        <v>586</v>
      </c>
      <c r="J170" s="103" t="s">
        <v>587</v>
      </c>
      <c r="K170" s="32" t="s">
        <v>583</v>
      </c>
    </row>
    <row r="171" ht="27.75" customHeight="1" spans="1:11">
      <c r="A171" s="127"/>
      <c r="B171" s="128"/>
      <c r="C171" s="127"/>
      <c r="D171" s="102" t="s">
        <v>194</v>
      </c>
      <c r="E171" s="102" t="s">
        <v>592</v>
      </c>
      <c r="F171" s="102" t="s">
        <v>194</v>
      </c>
      <c r="G171" s="103" t="s">
        <v>194</v>
      </c>
      <c r="H171" s="102" t="s">
        <v>194</v>
      </c>
      <c r="I171" s="103" t="s">
        <v>194</v>
      </c>
      <c r="J171" s="103" t="s">
        <v>194</v>
      </c>
      <c r="K171" s="32" t="s">
        <v>194</v>
      </c>
    </row>
    <row r="172" ht="27.75" customHeight="1" spans="1:11">
      <c r="A172" s="127"/>
      <c r="B172" s="128"/>
      <c r="C172" s="127"/>
      <c r="D172" s="102" t="s">
        <v>194</v>
      </c>
      <c r="E172" s="102" t="s">
        <v>194</v>
      </c>
      <c r="F172" s="102" t="s">
        <v>731</v>
      </c>
      <c r="G172" s="103" t="s">
        <v>584</v>
      </c>
      <c r="H172" s="102" t="s">
        <v>732</v>
      </c>
      <c r="I172" s="103" t="s">
        <v>733</v>
      </c>
      <c r="J172" s="103" t="s">
        <v>596</v>
      </c>
      <c r="K172" s="32" t="s">
        <v>731</v>
      </c>
    </row>
    <row r="173" ht="27.75" customHeight="1" spans="1:11">
      <c r="A173" s="127"/>
      <c r="B173" s="128"/>
      <c r="C173" s="127"/>
      <c r="D173" s="102" t="s">
        <v>598</v>
      </c>
      <c r="E173" s="102" t="s">
        <v>194</v>
      </c>
      <c r="F173" s="102" t="s">
        <v>194</v>
      </c>
      <c r="G173" s="103" t="s">
        <v>194</v>
      </c>
      <c r="H173" s="102" t="s">
        <v>194</v>
      </c>
      <c r="I173" s="103" t="s">
        <v>194</v>
      </c>
      <c r="J173" s="103" t="s">
        <v>194</v>
      </c>
      <c r="K173" s="32" t="s">
        <v>194</v>
      </c>
    </row>
    <row r="174" ht="27.75" customHeight="1" spans="1:11">
      <c r="A174" s="127"/>
      <c r="B174" s="128"/>
      <c r="C174" s="127"/>
      <c r="D174" s="102" t="s">
        <v>194</v>
      </c>
      <c r="E174" s="102" t="s">
        <v>599</v>
      </c>
      <c r="F174" s="102" t="s">
        <v>194</v>
      </c>
      <c r="G174" s="103" t="s">
        <v>194</v>
      </c>
      <c r="H174" s="102" t="s">
        <v>194</v>
      </c>
      <c r="I174" s="103" t="s">
        <v>194</v>
      </c>
      <c r="J174" s="103" t="s">
        <v>194</v>
      </c>
      <c r="K174" s="32" t="s">
        <v>194</v>
      </c>
    </row>
    <row r="175" ht="27.75" customHeight="1" spans="1:11">
      <c r="A175" s="127"/>
      <c r="B175" s="128"/>
      <c r="C175" s="127"/>
      <c r="D175" s="102" t="s">
        <v>194</v>
      </c>
      <c r="E175" s="102" t="s">
        <v>194</v>
      </c>
      <c r="F175" s="102" t="s">
        <v>734</v>
      </c>
      <c r="G175" s="103" t="s">
        <v>584</v>
      </c>
      <c r="H175" s="102" t="s">
        <v>585</v>
      </c>
      <c r="I175" s="103" t="s">
        <v>586</v>
      </c>
      <c r="J175" s="103" t="s">
        <v>587</v>
      </c>
      <c r="K175" s="32" t="s">
        <v>734</v>
      </c>
    </row>
    <row r="176" ht="27.75" customHeight="1" spans="1:11">
      <c r="A176" s="127"/>
      <c r="B176" s="128"/>
      <c r="C176" s="127"/>
      <c r="D176" s="102" t="s">
        <v>194</v>
      </c>
      <c r="E176" s="102" t="s">
        <v>604</v>
      </c>
      <c r="F176" s="102" t="s">
        <v>194</v>
      </c>
      <c r="G176" s="103" t="s">
        <v>194</v>
      </c>
      <c r="H176" s="102" t="s">
        <v>194</v>
      </c>
      <c r="I176" s="103" t="s">
        <v>194</v>
      </c>
      <c r="J176" s="103" t="s">
        <v>194</v>
      </c>
      <c r="K176" s="32" t="s">
        <v>194</v>
      </c>
    </row>
    <row r="177" ht="27.75" customHeight="1" spans="1:11">
      <c r="A177" s="127"/>
      <c r="B177" s="128"/>
      <c r="C177" s="127"/>
      <c r="D177" s="102" t="s">
        <v>194</v>
      </c>
      <c r="E177" s="102" t="s">
        <v>194</v>
      </c>
      <c r="F177" s="102" t="s">
        <v>735</v>
      </c>
      <c r="G177" s="103" t="s">
        <v>584</v>
      </c>
      <c r="H177" s="102" t="s">
        <v>177</v>
      </c>
      <c r="I177" s="103" t="s">
        <v>540</v>
      </c>
      <c r="J177" s="103" t="s">
        <v>596</v>
      </c>
      <c r="K177" s="32" t="s">
        <v>735</v>
      </c>
    </row>
    <row r="178" ht="27.75" customHeight="1" spans="1:11">
      <c r="A178" s="127"/>
      <c r="B178" s="128"/>
      <c r="C178" s="127"/>
      <c r="D178" s="102" t="s">
        <v>607</v>
      </c>
      <c r="E178" s="102" t="s">
        <v>194</v>
      </c>
      <c r="F178" s="102" t="s">
        <v>194</v>
      </c>
      <c r="G178" s="103" t="s">
        <v>194</v>
      </c>
      <c r="H178" s="102" t="s">
        <v>194</v>
      </c>
      <c r="I178" s="103" t="s">
        <v>194</v>
      </c>
      <c r="J178" s="103" t="s">
        <v>194</v>
      </c>
      <c r="K178" s="32" t="s">
        <v>194</v>
      </c>
    </row>
    <row r="179" ht="27.75" customHeight="1" spans="1:11">
      <c r="A179" s="127"/>
      <c r="B179" s="128"/>
      <c r="C179" s="127"/>
      <c r="D179" s="102" t="s">
        <v>194</v>
      </c>
      <c r="E179" s="102" t="s">
        <v>608</v>
      </c>
      <c r="F179" s="102" t="s">
        <v>194</v>
      </c>
      <c r="G179" s="103" t="s">
        <v>194</v>
      </c>
      <c r="H179" s="102" t="s">
        <v>194</v>
      </c>
      <c r="I179" s="103" t="s">
        <v>194</v>
      </c>
      <c r="J179" s="103" t="s">
        <v>194</v>
      </c>
      <c r="K179" s="32" t="s">
        <v>194</v>
      </c>
    </row>
    <row r="180" ht="27.75" customHeight="1" spans="1:11">
      <c r="A180" s="127"/>
      <c r="B180" s="128"/>
      <c r="C180" s="127"/>
      <c r="D180" s="102" t="s">
        <v>194</v>
      </c>
      <c r="E180" s="102" t="s">
        <v>194</v>
      </c>
      <c r="F180" s="102" t="s">
        <v>736</v>
      </c>
      <c r="G180" s="103" t="s">
        <v>601</v>
      </c>
      <c r="H180" s="102" t="s">
        <v>602</v>
      </c>
      <c r="I180" s="103" t="s">
        <v>586</v>
      </c>
      <c r="J180" s="103" t="s">
        <v>587</v>
      </c>
      <c r="K180" s="32" t="s">
        <v>736</v>
      </c>
    </row>
    <row r="181" ht="156.75" customHeight="1" spans="1:11">
      <c r="A181" s="102" t="s">
        <v>737</v>
      </c>
      <c r="B181" s="32" t="s">
        <v>439</v>
      </c>
      <c r="C181" s="30" t="s">
        <v>738</v>
      </c>
      <c r="D181" s="127"/>
      <c r="E181" s="127"/>
      <c r="F181" s="127"/>
      <c r="G181" s="129"/>
      <c r="H181" s="127"/>
      <c r="I181" s="129"/>
      <c r="J181" s="129"/>
      <c r="K181" s="128"/>
    </row>
    <row r="182" ht="27.75" customHeight="1" spans="1:11">
      <c r="A182" s="127"/>
      <c r="B182" s="128"/>
      <c r="C182" s="127"/>
      <c r="D182" s="102" t="s">
        <v>581</v>
      </c>
      <c r="E182" s="102" t="s">
        <v>194</v>
      </c>
      <c r="F182" s="102" t="s">
        <v>194</v>
      </c>
      <c r="G182" s="103" t="s">
        <v>194</v>
      </c>
      <c r="H182" s="102" t="s">
        <v>194</v>
      </c>
      <c r="I182" s="103" t="s">
        <v>194</v>
      </c>
      <c r="J182" s="103" t="s">
        <v>194</v>
      </c>
      <c r="K182" s="32" t="s">
        <v>194</v>
      </c>
    </row>
    <row r="183" ht="27.75" customHeight="1" spans="1:11">
      <c r="A183" s="127"/>
      <c r="B183" s="128"/>
      <c r="C183" s="127"/>
      <c r="D183" s="102" t="s">
        <v>194</v>
      </c>
      <c r="E183" s="102" t="s">
        <v>582</v>
      </c>
      <c r="F183" s="102" t="s">
        <v>194</v>
      </c>
      <c r="G183" s="103" t="s">
        <v>194</v>
      </c>
      <c r="H183" s="102" t="s">
        <v>194</v>
      </c>
      <c r="I183" s="103" t="s">
        <v>194</v>
      </c>
      <c r="J183" s="103" t="s">
        <v>194</v>
      </c>
      <c r="K183" s="32" t="s">
        <v>194</v>
      </c>
    </row>
    <row r="184" ht="57" customHeight="1" spans="1:11">
      <c r="A184" s="127"/>
      <c r="B184" s="128"/>
      <c r="C184" s="127"/>
      <c r="D184" s="102" t="s">
        <v>194</v>
      </c>
      <c r="E184" s="102" t="s">
        <v>194</v>
      </c>
      <c r="F184" s="102" t="s">
        <v>739</v>
      </c>
      <c r="G184" s="103" t="s">
        <v>601</v>
      </c>
      <c r="H184" s="102" t="s">
        <v>700</v>
      </c>
      <c r="I184" s="103" t="s">
        <v>615</v>
      </c>
      <c r="J184" s="103" t="s">
        <v>596</v>
      </c>
      <c r="K184" s="32" t="s">
        <v>740</v>
      </c>
    </row>
    <row r="185" ht="27.75" customHeight="1" spans="1:11">
      <c r="A185" s="127"/>
      <c r="B185" s="128"/>
      <c r="C185" s="127"/>
      <c r="D185" s="102" t="s">
        <v>194</v>
      </c>
      <c r="E185" s="102" t="s">
        <v>194</v>
      </c>
      <c r="F185" s="102" t="s">
        <v>741</v>
      </c>
      <c r="G185" s="103" t="s">
        <v>584</v>
      </c>
      <c r="H185" s="102" t="s">
        <v>585</v>
      </c>
      <c r="I185" s="103" t="s">
        <v>586</v>
      </c>
      <c r="J185" s="103" t="s">
        <v>587</v>
      </c>
      <c r="K185" s="32" t="s">
        <v>742</v>
      </c>
    </row>
    <row r="186" ht="27.75" customHeight="1" spans="1:11">
      <c r="A186" s="127"/>
      <c r="B186" s="128"/>
      <c r="C186" s="127"/>
      <c r="D186" s="102" t="s">
        <v>194</v>
      </c>
      <c r="E186" s="102" t="s">
        <v>589</v>
      </c>
      <c r="F186" s="102" t="s">
        <v>194</v>
      </c>
      <c r="G186" s="103" t="s">
        <v>194</v>
      </c>
      <c r="H186" s="102" t="s">
        <v>194</v>
      </c>
      <c r="I186" s="103" t="s">
        <v>194</v>
      </c>
      <c r="J186" s="103" t="s">
        <v>194</v>
      </c>
      <c r="K186" s="32" t="s">
        <v>194</v>
      </c>
    </row>
    <row r="187" ht="27.75" customHeight="1" spans="1:11">
      <c r="A187" s="127"/>
      <c r="B187" s="128"/>
      <c r="C187" s="127"/>
      <c r="D187" s="102" t="s">
        <v>194</v>
      </c>
      <c r="E187" s="102" t="s">
        <v>194</v>
      </c>
      <c r="F187" s="102" t="s">
        <v>743</v>
      </c>
      <c r="G187" s="103" t="s">
        <v>584</v>
      </c>
      <c r="H187" s="102" t="s">
        <v>744</v>
      </c>
      <c r="I187" s="103" t="s">
        <v>586</v>
      </c>
      <c r="J187" s="103" t="s">
        <v>587</v>
      </c>
      <c r="K187" s="32" t="s">
        <v>745</v>
      </c>
    </row>
    <row r="188" ht="27.75" customHeight="1" spans="1:11">
      <c r="A188" s="127"/>
      <c r="B188" s="128"/>
      <c r="C188" s="127"/>
      <c r="D188" s="102" t="s">
        <v>194</v>
      </c>
      <c r="E188" s="102" t="s">
        <v>194</v>
      </c>
      <c r="F188" s="102" t="s">
        <v>746</v>
      </c>
      <c r="G188" s="103" t="s">
        <v>601</v>
      </c>
      <c r="H188" s="102" t="s">
        <v>636</v>
      </c>
      <c r="I188" s="103" t="s">
        <v>586</v>
      </c>
      <c r="J188" s="103" t="s">
        <v>587</v>
      </c>
      <c r="K188" s="32" t="s">
        <v>747</v>
      </c>
    </row>
    <row r="189" ht="27.75" customHeight="1" spans="1:11">
      <c r="A189" s="127"/>
      <c r="B189" s="128"/>
      <c r="C189" s="127"/>
      <c r="D189" s="102" t="s">
        <v>194</v>
      </c>
      <c r="E189" s="102" t="s">
        <v>625</v>
      </c>
      <c r="F189" s="102" t="s">
        <v>194</v>
      </c>
      <c r="G189" s="103" t="s">
        <v>194</v>
      </c>
      <c r="H189" s="102" t="s">
        <v>194</v>
      </c>
      <c r="I189" s="103" t="s">
        <v>194</v>
      </c>
      <c r="J189" s="103" t="s">
        <v>194</v>
      </c>
      <c r="K189" s="32" t="s">
        <v>194</v>
      </c>
    </row>
    <row r="190" ht="27.75" customHeight="1" spans="1:11">
      <c r="A190" s="127"/>
      <c r="B190" s="128"/>
      <c r="C190" s="127"/>
      <c r="D190" s="102" t="s">
        <v>194</v>
      </c>
      <c r="E190" s="102" t="s">
        <v>194</v>
      </c>
      <c r="F190" s="102" t="s">
        <v>748</v>
      </c>
      <c r="G190" s="103" t="s">
        <v>584</v>
      </c>
      <c r="H190" s="102" t="s">
        <v>585</v>
      </c>
      <c r="I190" s="103" t="s">
        <v>586</v>
      </c>
      <c r="J190" s="103" t="s">
        <v>587</v>
      </c>
      <c r="K190" s="32" t="s">
        <v>749</v>
      </c>
    </row>
    <row r="191" ht="27.75" customHeight="1" spans="1:11">
      <c r="A191" s="127"/>
      <c r="B191" s="128"/>
      <c r="C191" s="127"/>
      <c r="D191" s="102" t="s">
        <v>598</v>
      </c>
      <c r="E191" s="102" t="s">
        <v>194</v>
      </c>
      <c r="F191" s="102" t="s">
        <v>194</v>
      </c>
      <c r="G191" s="103" t="s">
        <v>194</v>
      </c>
      <c r="H191" s="102" t="s">
        <v>194</v>
      </c>
      <c r="I191" s="103" t="s">
        <v>194</v>
      </c>
      <c r="J191" s="103" t="s">
        <v>194</v>
      </c>
      <c r="K191" s="32" t="s">
        <v>194</v>
      </c>
    </row>
    <row r="192" ht="27.75" customHeight="1" spans="1:11">
      <c r="A192" s="127"/>
      <c r="B192" s="128"/>
      <c r="C192" s="127"/>
      <c r="D192" s="102" t="s">
        <v>194</v>
      </c>
      <c r="E192" s="102" t="s">
        <v>599</v>
      </c>
      <c r="F192" s="102" t="s">
        <v>194</v>
      </c>
      <c r="G192" s="103" t="s">
        <v>194</v>
      </c>
      <c r="H192" s="102" t="s">
        <v>194</v>
      </c>
      <c r="I192" s="103" t="s">
        <v>194</v>
      </c>
      <c r="J192" s="103" t="s">
        <v>194</v>
      </c>
      <c r="K192" s="32" t="s">
        <v>194</v>
      </c>
    </row>
    <row r="193" ht="27.75" customHeight="1" spans="1:11">
      <c r="A193" s="127"/>
      <c r="B193" s="128"/>
      <c r="C193" s="127"/>
      <c r="D193" s="102" t="s">
        <v>194</v>
      </c>
      <c r="E193" s="102" t="s">
        <v>194</v>
      </c>
      <c r="F193" s="102" t="s">
        <v>750</v>
      </c>
      <c r="G193" s="103" t="s">
        <v>601</v>
      </c>
      <c r="H193" s="102" t="s">
        <v>751</v>
      </c>
      <c r="I193" s="103" t="s">
        <v>586</v>
      </c>
      <c r="J193" s="103" t="s">
        <v>587</v>
      </c>
      <c r="K193" s="32" t="s">
        <v>752</v>
      </c>
    </row>
    <row r="194" ht="27.75" customHeight="1" spans="1:11">
      <c r="A194" s="127"/>
      <c r="B194" s="128"/>
      <c r="C194" s="127"/>
      <c r="D194" s="102" t="s">
        <v>194</v>
      </c>
      <c r="E194" s="102" t="s">
        <v>604</v>
      </c>
      <c r="F194" s="102" t="s">
        <v>194</v>
      </c>
      <c r="G194" s="103" t="s">
        <v>194</v>
      </c>
      <c r="H194" s="102" t="s">
        <v>194</v>
      </c>
      <c r="I194" s="103" t="s">
        <v>194</v>
      </c>
      <c r="J194" s="103" t="s">
        <v>194</v>
      </c>
      <c r="K194" s="32" t="s">
        <v>194</v>
      </c>
    </row>
    <row r="195" ht="27.75" customHeight="1" spans="1:11">
      <c r="A195" s="127"/>
      <c r="B195" s="128"/>
      <c r="C195" s="127"/>
      <c r="D195" s="102" t="s">
        <v>194</v>
      </c>
      <c r="E195" s="102" t="s">
        <v>194</v>
      </c>
      <c r="F195" s="102" t="s">
        <v>753</v>
      </c>
      <c r="G195" s="103" t="s">
        <v>629</v>
      </c>
      <c r="H195" s="102" t="s">
        <v>177</v>
      </c>
      <c r="I195" s="103" t="s">
        <v>540</v>
      </c>
      <c r="J195" s="103" t="s">
        <v>596</v>
      </c>
      <c r="K195" s="32" t="s">
        <v>754</v>
      </c>
    </row>
    <row r="196" ht="27.75" customHeight="1" spans="1:11">
      <c r="A196" s="127"/>
      <c r="B196" s="128"/>
      <c r="C196" s="127"/>
      <c r="D196" s="102" t="s">
        <v>607</v>
      </c>
      <c r="E196" s="102" t="s">
        <v>194</v>
      </c>
      <c r="F196" s="102" t="s">
        <v>194</v>
      </c>
      <c r="G196" s="103" t="s">
        <v>194</v>
      </c>
      <c r="H196" s="102" t="s">
        <v>194</v>
      </c>
      <c r="I196" s="103" t="s">
        <v>194</v>
      </c>
      <c r="J196" s="103" t="s">
        <v>194</v>
      </c>
      <c r="K196" s="32" t="s">
        <v>194</v>
      </c>
    </row>
    <row r="197" ht="27.75" customHeight="1" spans="1:11">
      <c r="A197" s="127"/>
      <c r="B197" s="128"/>
      <c r="C197" s="127"/>
      <c r="D197" s="102" t="s">
        <v>194</v>
      </c>
      <c r="E197" s="102" t="s">
        <v>608</v>
      </c>
      <c r="F197" s="102" t="s">
        <v>194</v>
      </c>
      <c r="G197" s="103" t="s">
        <v>194</v>
      </c>
      <c r="H197" s="102" t="s">
        <v>194</v>
      </c>
      <c r="I197" s="103" t="s">
        <v>194</v>
      </c>
      <c r="J197" s="103" t="s">
        <v>194</v>
      </c>
      <c r="K197" s="32" t="s">
        <v>194</v>
      </c>
    </row>
    <row r="198" ht="27.75" customHeight="1" spans="1:11">
      <c r="A198" s="127"/>
      <c r="B198" s="128"/>
      <c r="C198" s="127"/>
      <c r="D198" s="102" t="s">
        <v>194</v>
      </c>
      <c r="E198" s="102" t="s">
        <v>194</v>
      </c>
      <c r="F198" s="102" t="s">
        <v>755</v>
      </c>
      <c r="G198" s="103" t="s">
        <v>601</v>
      </c>
      <c r="H198" s="102" t="s">
        <v>751</v>
      </c>
      <c r="I198" s="103" t="s">
        <v>586</v>
      </c>
      <c r="J198" s="103" t="s">
        <v>587</v>
      </c>
      <c r="K198" s="32" t="s">
        <v>756</v>
      </c>
    </row>
    <row r="199" ht="27.75" customHeight="1" spans="1:11">
      <c r="A199" s="127"/>
      <c r="B199" s="128"/>
      <c r="C199" s="127"/>
      <c r="D199" s="102" t="s">
        <v>194</v>
      </c>
      <c r="E199" s="102" t="s">
        <v>194</v>
      </c>
      <c r="F199" s="102" t="s">
        <v>660</v>
      </c>
      <c r="G199" s="103" t="s">
        <v>601</v>
      </c>
      <c r="H199" s="102" t="s">
        <v>751</v>
      </c>
      <c r="I199" s="103" t="s">
        <v>586</v>
      </c>
      <c r="J199" s="103" t="s">
        <v>587</v>
      </c>
      <c r="K199" s="32" t="s">
        <v>757</v>
      </c>
    </row>
    <row r="200" ht="156.75" customHeight="1" spans="1:11">
      <c r="A200" s="102" t="s">
        <v>758</v>
      </c>
      <c r="B200" s="32" t="s">
        <v>441</v>
      </c>
      <c r="C200" s="30" t="s">
        <v>759</v>
      </c>
      <c r="D200" s="127"/>
      <c r="E200" s="127"/>
      <c r="F200" s="127"/>
      <c r="G200" s="129"/>
      <c r="H200" s="127"/>
      <c r="I200" s="129"/>
      <c r="J200" s="129"/>
      <c r="K200" s="128"/>
    </row>
    <row r="201" ht="27.75" customHeight="1" spans="1:11">
      <c r="A201" s="127"/>
      <c r="B201" s="128"/>
      <c r="C201" s="127"/>
      <c r="D201" s="102" t="s">
        <v>581</v>
      </c>
      <c r="E201" s="102" t="s">
        <v>194</v>
      </c>
      <c r="F201" s="102" t="s">
        <v>194</v>
      </c>
      <c r="G201" s="103" t="s">
        <v>194</v>
      </c>
      <c r="H201" s="102" t="s">
        <v>194</v>
      </c>
      <c r="I201" s="103" t="s">
        <v>194</v>
      </c>
      <c r="J201" s="103" t="s">
        <v>194</v>
      </c>
      <c r="K201" s="32" t="s">
        <v>194</v>
      </c>
    </row>
    <row r="202" ht="27.75" customHeight="1" spans="1:11">
      <c r="A202" s="127"/>
      <c r="B202" s="128"/>
      <c r="C202" s="127"/>
      <c r="D202" s="102" t="s">
        <v>194</v>
      </c>
      <c r="E202" s="102" t="s">
        <v>582</v>
      </c>
      <c r="F202" s="102" t="s">
        <v>194</v>
      </c>
      <c r="G202" s="103" t="s">
        <v>194</v>
      </c>
      <c r="H202" s="102" t="s">
        <v>194</v>
      </c>
      <c r="I202" s="103" t="s">
        <v>194</v>
      </c>
      <c r="J202" s="103" t="s">
        <v>194</v>
      </c>
      <c r="K202" s="32" t="s">
        <v>194</v>
      </c>
    </row>
    <row r="203" ht="27.75" customHeight="1" spans="1:11">
      <c r="A203" s="127"/>
      <c r="B203" s="128"/>
      <c r="C203" s="127"/>
      <c r="D203" s="102" t="s">
        <v>194</v>
      </c>
      <c r="E203" s="102" t="s">
        <v>194</v>
      </c>
      <c r="F203" s="102" t="s">
        <v>760</v>
      </c>
      <c r="G203" s="103" t="s">
        <v>584</v>
      </c>
      <c r="H203" s="102" t="s">
        <v>761</v>
      </c>
      <c r="I203" s="103" t="s">
        <v>615</v>
      </c>
      <c r="J203" s="103" t="s">
        <v>596</v>
      </c>
      <c r="K203" s="32" t="s">
        <v>762</v>
      </c>
    </row>
    <row r="204" ht="27.75" customHeight="1" spans="1:11">
      <c r="A204" s="127"/>
      <c r="B204" s="128"/>
      <c r="C204" s="127"/>
      <c r="D204" s="102" t="s">
        <v>194</v>
      </c>
      <c r="E204" s="102" t="s">
        <v>589</v>
      </c>
      <c r="F204" s="102" t="s">
        <v>194</v>
      </c>
      <c r="G204" s="103" t="s">
        <v>194</v>
      </c>
      <c r="H204" s="102" t="s">
        <v>194</v>
      </c>
      <c r="I204" s="103" t="s">
        <v>194</v>
      </c>
      <c r="J204" s="103" t="s">
        <v>194</v>
      </c>
      <c r="K204" s="32" t="s">
        <v>194</v>
      </c>
    </row>
    <row r="205" ht="27.75" customHeight="1" spans="1:11">
      <c r="A205" s="127"/>
      <c r="B205" s="128"/>
      <c r="C205" s="127"/>
      <c r="D205" s="102" t="s">
        <v>194</v>
      </c>
      <c r="E205" s="102" t="s">
        <v>194</v>
      </c>
      <c r="F205" s="102" t="s">
        <v>748</v>
      </c>
      <c r="G205" s="103" t="s">
        <v>584</v>
      </c>
      <c r="H205" s="102" t="s">
        <v>585</v>
      </c>
      <c r="I205" s="103" t="s">
        <v>586</v>
      </c>
      <c r="J205" s="103" t="s">
        <v>587</v>
      </c>
      <c r="K205" s="32" t="s">
        <v>763</v>
      </c>
    </row>
    <row r="206" ht="27.75" customHeight="1" spans="1:11">
      <c r="A206" s="127"/>
      <c r="B206" s="128"/>
      <c r="C206" s="127"/>
      <c r="D206" s="102" t="s">
        <v>194</v>
      </c>
      <c r="E206" s="102" t="s">
        <v>625</v>
      </c>
      <c r="F206" s="102" t="s">
        <v>194</v>
      </c>
      <c r="G206" s="103" t="s">
        <v>194</v>
      </c>
      <c r="H206" s="102" t="s">
        <v>194</v>
      </c>
      <c r="I206" s="103" t="s">
        <v>194</v>
      </c>
      <c r="J206" s="103" t="s">
        <v>194</v>
      </c>
      <c r="K206" s="32" t="s">
        <v>194</v>
      </c>
    </row>
    <row r="207" ht="27.75" customHeight="1" spans="1:11">
      <c r="A207" s="127"/>
      <c r="B207" s="128"/>
      <c r="C207" s="127"/>
      <c r="D207" s="102" t="s">
        <v>194</v>
      </c>
      <c r="E207" s="102" t="s">
        <v>194</v>
      </c>
      <c r="F207" s="102" t="s">
        <v>764</v>
      </c>
      <c r="G207" s="103" t="s">
        <v>601</v>
      </c>
      <c r="H207" s="102" t="s">
        <v>636</v>
      </c>
      <c r="I207" s="103" t="s">
        <v>586</v>
      </c>
      <c r="J207" s="103" t="s">
        <v>587</v>
      </c>
      <c r="K207" s="32" t="s">
        <v>765</v>
      </c>
    </row>
    <row r="208" ht="27.75" customHeight="1" spans="1:11">
      <c r="A208" s="127"/>
      <c r="B208" s="128"/>
      <c r="C208" s="127"/>
      <c r="D208" s="102" t="s">
        <v>598</v>
      </c>
      <c r="E208" s="102" t="s">
        <v>194</v>
      </c>
      <c r="F208" s="102" t="s">
        <v>194</v>
      </c>
      <c r="G208" s="103" t="s">
        <v>194</v>
      </c>
      <c r="H208" s="102" t="s">
        <v>194</v>
      </c>
      <c r="I208" s="103" t="s">
        <v>194</v>
      </c>
      <c r="J208" s="103" t="s">
        <v>194</v>
      </c>
      <c r="K208" s="32" t="s">
        <v>194</v>
      </c>
    </row>
    <row r="209" ht="27.75" customHeight="1" spans="1:11">
      <c r="A209" s="127"/>
      <c r="B209" s="128"/>
      <c r="C209" s="127"/>
      <c r="D209" s="102" t="s">
        <v>194</v>
      </c>
      <c r="E209" s="102" t="s">
        <v>599</v>
      </c>
      <c r="F209" s="102" t="s">
        <v>194</v>
      </c>
      <c r="G209" s="103" t="s">
        <v>194</v>
      </c>
      <c r="H209" s="102" t="s">
        <v>194</v>
      </c>
      <c r="I209" s="103" t="s">
        <v>194</v>
      </c>
      <c r="J209" s="103" t="s">
        <v>194</v>
      </c>
      <c r="K209" s="32" t="s">
        <v>194</v>
      </c>
    </row>
    <row r="210" ht="27.75" customHeight="1" spans="1:11">
      <c r="A210" s="127"/>
      <c r="B210" s="128"/>
      <c r="C210" s="127"/>
      <c r="D210" s="102" t="s">
        <v>194</v>
      </c>
      <c r="E210" s="102" t="s">
        <v>194</v>
      </c>
      <c r="F210" s="102" t="s">
        <v>766</v>
      </c>
      <c r="G210" s="103" t="s">
        <v>584</v>
      </c>
      <c r="H210" s="102" t="s">
        <v>602</v>
      </c>
      <c r="I210" s="103" t="s">
        <v>586</v>
      </c>
      <c r="J210" s="103" t="s">
        <v>587</v>
      </c>
      <c r="K210" s="32" t="s">
        <v>767</v>
      </c>
    </row>
    <row r="211" ht="27.75" customHeight="1" spans="1:11">
      <c r="A211" s="127"/>
      <c r="B211" s="128"/>
      <c r="C211" s="127"/>
      <c r="D211" s="102" t="s">
        <v>194</v>
      </c>
      <c r="E211" s="102" t="s">
        <v>194</v>
      </c>
      <c r="F211" s="102" t="s">
        <v>768</v>
      </c>
      <c r="G211" s="103" t="s">
        <v>601</v>
      </c>
      <c r="H211" s="102" t="s">
        <v>636</v>
      </c>
      <c r="I211" s="103" t="s">
        <v>586</v>
      </c>
      <c r="J211" s="103" t="s">
        <v>587</v>
      </c>
      <c r="K211" s="32" t="s">
        <v>769</v>
      </c>
    </row>
    <row r="212" ht="27.75" customHeight="1" spans="1:11">
      <c r="A212" s="127"/>
      <c r="B212" s="128"/>
      <c r="C212" s="127"/>
      <c r="D212" s="102" t="s">
        <v>607</v>
      </c>
      <c r="E212" s="102" t="s">
        <v>194</v>
      </c>
      <c r="F212" s="102" t="s">
        <v>194</v>
      </c>
      <c r="G212" s="103" t="s">
        <v>194</v>
      </c>
      <c r="H212" s="102" t="s">
        <v>194</v>
      </c>
      <c r="I212" s="103" t="s">
        <v>194</v>
      </c>
      <c r="J212" s="103" t="s">
        <v>194</v>
      </c>
      <c r="K212" s="32" t="s">
        <v>194</v>
      </c>
    </row>
    <row r="213" ht="27.75" customHeight="1" spans="1:11">
      <c r="A213" s="127"/>
      <c r="B213" s="128"/>
      <c r="C213" s="127"/>
      <c r="D213" s="102" t="s">
        <v>194</v>
      </c>
      <c r="E213" s="102" t="s">
        <v>608</v>
      </c>
      <c r="F213" s="102" t="s">
        <v>194</v>
      </c>
      <c r="G213" s="103" t="s">
        <v>194</v>
      </c>
      <c r="H213" s="102" t="s">
        <v>194</v>
      </c>
      <c r="I213" s="103" t="s">
        <v>194</v>
      </c>
      <c r="J213" s="103" t="s">
        <v>194</v>
      </c>
      <c r="K213" s="32" t="s">
        <v>194</v>
      </c>
    </row>
    <row r="214" ht="27.75" customHeight="1" spans="1:11">
      <c r="A214" s="127"/>
      <c r="B214" s="128"/>
      <c r="C214" s="127"/>
      <c r="D214" s="102" t="s">
        <v>194</v>
      </c>
      <c r="E214" s="102" t="s">
        <v>194</v>
      </c>
      <c r="F214" s="102" t="s">
        <v>770</v>
      </c>
      <c r="G214" s="103" t="s">
        <v>601</v>
      </c>
      <c r="H214" s="102" t="s">
        <v>751</v>
      </c>
      <c r="I214" s="103" t="s">
        <v>586</v>
      </c>
      <c r="J214" s="103" t="s">
        <v>587</v>
      </c>
      <c r="K214" s="32" t="s">
        <v>771</v>
      </c>
    </row>
    <row r="215" ht="156.75" customHeight="1" spans="1:11">
      <c r="A215" s="102" t="s">
        <v>772</v>
      </c>
      <c r="B215" s="32" t="s">
        <v>443</v>
      </c>
      <c r="C215" s="30" t="s">
        <v>773</v>
      </c>
      <c r="D215" s="127"/>
      <c r="E215" s="127"/>
      <c r="F215" s="127"/>
      <c r="G215" s="129"/>
      <c r="H215" s="127"/>
      <c r="I215" s="129"/>
      <c r="J215" s="129"/>
      <c r="K215" s="128"/>
    </row>
    <row r="216" ht="27.75" customHeight="1" spans="1:11">
      <c r="A216" s="127"/>
      <c r="B216" s="128"/>
      <c r="C216" s="127"/>
      <c r="D216" s="102" t="s">
        <v>581</v>
      </c>
      <c r="E216" s="102" t="s">
        <v>194</v>
      </c>
      <c r="F216" s="102" t="s">
        <v>194</v>
      </c>
      <c r="G216" s="103" t="s">
        <v>194</v>
      </c>
      <c r="H216" s="102" t="s">
        <v>194</v>
      </c>
      <c r="I216" s="103" t="s">
        <v>194</v>
      </c>
      <c r="J216" s="103" t="s">
        <v>194</v>
      </c>
      <c r="K216" s="32" t="s">
        <v>194</v>
      </c>
    </row>
    <row r="217" ht="27.75" customHeight="1" spans="1:11">
      <c r="A217" s="127"/>
      <c r="B217" s="128"/>
      <c r="C217" s="127"/>
      <c r="D217" s="102" t="s">
        <v>194</v>
      </c>
      <c r="E217" s="102" t="s">
        <v>582</v>
      </c>
      <c r="F217" s="102" t="s">
        <v>194</v>
      </c>
      <c r="G217" s="103" t="s">
        <v>194</v>
      </c>
      <c r="H217" s="102" t="s">
        <v>194</v>
      </c>
      <c r="I217" s="103" t="s">
        <v>194</v>
      </c>
      <c r="J217" s="103" t="s">
        <v>194</v>
      </c>
      <c r="K217" s="32" t="s">
        <v>194</v>
      </c>
    </row>
    <row r="218" ht="27.75" customHeight="1" spans="1:11">
      <c r="A218" s="127"/>
      <c r="B218" s="128"/>
      <c r="C218" s="127"/>
      <c r="D218" s="102" t="s">
        <v>194</v>
      </c>
      <c r="E218" s="102" t="s">
        <v>194</v>
      </c>
      <c r="F218" s="102" t="s">
        <v>774</v>
      </c>
      <c r="G218" s="103" t="s">
        <v>584</v>
      </c>
      <c r="H218" s="102" t="s">
        <v>775</v>
      </c>
      <c r="I218" s="103" t="s">
        <v>776</v>
      </c>
      <c r="J218" s="103" t="s">
        <v>596</v>
      </c>
      <c r="K218" s="32" t="s">
        <v>777</v>
      </c>
    </row>
    <row r="219" ht="27.75" customHeight="1" spans="1:11">
      <c r="A219" s="127"/>
      <c r="B219" s="128"/>
      <c r="C219" s="127"/>
      <c r="D219" s="102" t="s">
        <v>194</v>
      </c>
      <c r="E219" s="102" t="s">
        <v>194</v>
      </c>
      <c r="F219" s="102" t="s">
        <v>778</v>
      </c>
      <c r="G219" s="103" t="s">
        <v>584</v>
      </c>
      <c r="H219" s="102" t="s">
        <v>585</v>
      </c>
      <c r="I219" s="103" t="s">
        <v>586</v>
      </c>
      <c r="J219" s="103" t="s">
        <v>587</v>
      </c>
      <c r="K219" s="32" t="s">
        <v>779</v>
      </c>
    </row>
    <row r="220" ht="27.75" customHeight="1" spans="1:11">
      <c r="A220" s="127"/>
      <c r="B220" s="128"/>
      <c r="C220" s="127"/>
      <c r="D220" s="102" t="s">
        <v>194</v>
      </c>
      <c r="E220" s="102" t="s">
        <v>589</v>
      </c>
      <c r="F220" s="102" t="s">
        <v>194</v>
      </c>
      <c r="G220" s="103" t="s">
        <v>194</v>
      </c>
      <c r="H220" s="102" t="s">
        <v>194</v>
      </c>
      <c r="I220" s="103" t="s">
        <v>194</v>
      </c>
      <c r="J220" s="103" t="s">
        <v>194</v>
      </c>
      <c r="K220" s="32" t="s">
        <v>194</v>
      </c>
    </row>
    <row r="221" ht="27.75" customHeight="1" spans="1:11">
      <c r="A221" s="127"/>
      <c r="B221" s="128"/>
      <c r="C221" s="127"/>
      <c r="D221" s="102" t="s">
        <v>194</v>
      </c>
      <c r="E221" s="102" t="s">
        <v>194</v>
      </c>
      <c r="F221" s="102" t="s">
        <v>780</v>
      </c>
      <c r="G221" s="103" t="s">
        <v>584</v>
      </c>
      <c r="H221" s="102" t="s">
        <v>781</v>
      </c>
      <c r="I221" s="103" t="s">
        <v>586</v>
      </c>
      <c r="J221" s="103" t="s">
        <v>587</v>
      </c>
      <c r="K221" s="32" t="s">
        <v>782</v>
      </c>
    </row>
    <row r="222" ht="27.75" customHeight="1" spans="1:11">
      <c r="A222" s="127"/>
      <c r="B222" s="128"/>
      <c r="C222" s="127"/>
      <c r="D222" s="102" t="s">
        <v>194</v>
      </c>
      <c r="E222" s="102" t="s">
        <v>625</v>
      </c>
      <c r="F222" s="102" t="s">
        <v>194</v>
      </c>
      <c r="G222" s="103" t="s">
        <v>194</v>
      </c>
      <c r="H222" s="102" t="s">
        <v>194</v>
      </c>
      <c r="I222" s="103" t="s">
        <v>194</v>
      </c>
      <c r="J222" s="103" t="s">
        <v>194</v>
      </c>
      <c r="K222" s="32" t="s">
        <v>194</v>
      </c>
    </row>
    <row r="223" ht="27.75" customHeight="1" spans="1:11">
      <c r="A223" s="127"/>
      <c r="B223" s="128"/>
      <c r="C223" s="127"/>
      <c r="D223" s="102" t="s">
        <v>194</v>
      </c>
      <c r="E223" s="102" t="s">
        <v>194</v>
      </c>
      <c r="F223" s="102" t="s">
        <v>783</v>
      </c>
      <c r="G223" s="103" t="s">
        <v>584</v>
      </c>
      <c r="H223" s="102" t="s">
        <v>585</v>
      </c>
      <c r="I223" s="103" t="s">
        <v>586</v>
      </c>
      <c r="J223" s="103" t="s">
        <v>587</v>
      </c>
      <c r="K223" s="32" t="s">
        <v>784</v>
      </c>
    </row>
    <row r="224" ht="27.75" customHeight="1" spans="1:11">
      <c r="A224" s="127"/>
      <c r="B224" s="128"/>
      <c r="C224" s="127"/>
      <c r="D224" s="102" t="s">
        <v>194</v>
      </c>
      <c r="E224" s="102" t="s">
        <v>194</v>
      </c>
      <c r="F224" s="102" t="s">
        <v>785</v>
      </c>
      <c r="G224" s="103" t="s">
        <v>584</v>
      </c>
      <c r="H224" s="102" t="s">
        <v>585</v>
      </c>
      <c r="I224" s="103" t="s">
        <v>586</v>
      </c>
      <c r="J224" s="103" t="s">
        <v>587</v>
      </c>
      <c r="K224" s="32" t="s">
        <v>786</v>
      </c>
    </row>
    <row r="225" ht="27.75" customHeight="1" spans="1:11">
      <c r="A225" s="127"/>
      <c r="B225" s="128"/>
      <c r="C225" s="127"/>
      <c r="D225" s="102" t="s">
        <v>194</v>
      </c>
      <c r="E225" s="102" t="s">
        <v>592</v>
      </c>
      <c r="F225" s="102" t="s">
        <v>194</v>
      </c>
      <c r="G225" s="103" t="s">
        <v>194</v>
      </c>
      <c r="H225" s="102" t="s">
        <v>194</v>
      </c>
      <c r="I225" s="103" t="s">
        <v>194</v>
      </c>
      <c r="J225" s="103" t="s">
        <v>194</v>
      </c>
      <c r="K225" s="32" t="s">
        <v>194</v>
      </c>
    </row>
    <row r="226" ht="27.75" customHeight="1" spans="1:11">
      <c r="A226" s="127"/>
      <c r="B226" s="128"/>
      <c r="C226" s="127"/>
      <c r="D226" s="102" t="s">
        <v>194</v>
      </c>
      <c r="E226" s="102" t="s">
        <v>194</v>
      </c>
      <c r="F226" s="102" t="s">
        <v>787</v>
      </c>
      <c r="G226" s="103" t="s">
        <v>584</v>
      </c>
      <c r="H226" s="102" t="s">
        <v>704</v>
      </c>
      <c r="I226" s="103" t="s">
        <v>788</v>
      </c>
      <c r="J226" s="103" t="s">
        <v>596</v>
      </c>
      <c r="K226" s="32" t="s">
        <v>789</v>
      </c>
    </row>
    <row r="227" ht="27.75" customHeight="1" spans="1:11">
      <c r="A227" s="127"/>
      <c r="B227" s="128"/>
      <c r="C227" s="127"/>
      <c r="D227" s="102" t="s">
        <v>598</v>
      </c>
      <c r="E227" s="102" t="s">
        <v>194</v>
      </c>
      <c r="F227" s="102" t="s">
        <v>194</v>
      </c>
      <c r="G227" s="103" t="s">
        <v>194</v>
      </c>
      <c r="H227" s="102" t="s">
        <v>194</v>
      </c>
      <c r="I227" s="103" t="s">
        <v>194</v>
      </c>
      <c r="J227" s="103" t="s">
        <v>194</v>
      </c>
      <c r="K227" s="32" t="s">
        <v>194</v>
      </c>
    </row>
    <row r="228" ht="27.75" customHeight="1" spans="1:11">
      <c r="A228" s="127"/>
      <c r="B228" s="128"/>
      <c r="C228" s="127"/>
      <c r="D228" s="102" t="s">
        <v>194</v>
      </c>
      <c r="E228" s="102" t="s">
        <v>680</v>
      </c>
      <c r="F228" s="102" t="s">
        <v>194</v>
      </c>
      <c r="G228" s="103" t="s">
        <v>194</v>
      </c>
      <c r="H228" s="102" t="s">
        <v>194</v>
      </c>
      <c r="I228" s="103" t="s">
        <v>194</v>
      </c>
      <c r="J228" s="103" t="s">
        <v>194</v>
      </c>
      <c r="K228" s="32" t="s">
        <v>194</v>
      </c>
    </row>
    <row r="229" ht="27.75" customHeight="1" spans="1:11">
      <c r="A229" s="127"/>
      <c r="B229" s="128"/>
      <c r="C229" s="127"/>
      <c r="D229" s="102" t="s">
        <v>194</v>
      </c>
      <c r="E229" s="102" t="s">
        <v>194</v>
      </c>
      <c r="F229" s="102" t="s">
        <v>790</v>
      </c>
      <c r="G229" s="103" t="s">
        <v>601</v>
      </c>
      <c r="H229" s="102" t="s">
        <v>636</v>
      </c>
      <c r="I229" s="103" t="s">
        <v>586</v>
      </c>
      <c r="J229" s="103" t="s">
        <v>587</v>
      </c>
      <c r="K229" s="32" t="s">
        <v>791</v>
      </c>
    </row>
    <row r="230" ht="27.75" customHeight="1" spans="1:11">
      <c r="A230" s="127"/>
      <c r="B230" s="128"/>
      <c r="C230" s="127"/>
      <c r="D230" s="102" t="s">
        <v>194</v>
      </c>
      <c r="E230" s="102" t="s">
        <v>599</v>
      </c>
      <c r="F230" s="102" t="s">
        <v>194</v>
      </c>
      <c r="G230" s="103" t="s">
        <v>194</v>
      </c>
      <c r="H230" s="102" t="s">
        <v>194</v>
      </c>
      <c r="I230" s="103" t="s">
        <v>194</v>
      </c>
      <c r="J230" s="103" t="s">
        <v>194</v>
      </c>
      <c r="K230" s="32" t="s">
        <v>194</v>
      </c>
    </row>
    <row r="231" ht="27.75" customHeight="1" spans="1:11">
      <c r="A231" s="127"/>
      <c r="B231" s="128"/>
      <c r="C231" s="127"/>
      <c r="D231" s="102" t="s">
        <v>194</v>
      </c>
      <c r="E231" s="102" t="s">
        <v>194</v>
      </c>
      <c r="F231" s="102" t="s">
        <v>792</v>
      </c>
      <c r="G231" s="103" t="s">
        <v>601</v>
      </c>
      <c r="H231" s="102" t="s">
        <v>585</v>
      </c>
      <c r="I231" s="103" t="s">
        <v>586</v>
      </c>
      <c r="J231" s="103" t="s">
        <v>587</v>
      </c>
      <c r="K231" s="32" t="s">
        <v>793</v>
      </c>
    </row>
    <row r="232" ht="27.75" customHeight="1" spans="1:11">
      <c r="A232" s="127"/>
      <c r="B232" s="128"/>
      <c r="C232" s="127"/>
      <c r="D232" s="102" t="s">
        <v>194</v>
      </c>
      <c r="E232" s="102" t="s">
        <v>604</v>
      </c>
      <c r="F232" s="102" t="s">
        <v>194</v>
      </c>
      <c r="G232" s="103" t="s">
        <v>194</v>
      </c>
      <c r="H232" s="102" t="s">
        <v>194</v>
      </c>
      <c r="I232" s="103" t="s">
        <v>194</v>
      </c>
      <c r="J232" s="103" t="s">
        <v>194</v>
      </c>
      <c r="K232" s="32" t="s">
        <v>194</v>
      </c>
    </row>
    <row r="233" ht="27.75" customHeight="1" spans="1:11">
      <c r="A233" s="127"/>
      <c r="B233" s="128"/>
      <c r="C233" s="127"/>
      <c r="D233" s="102" t="s">
        <v>194</v>
      </c>
      <c r="E233" s="102" t="s">
        <v>194</v>
      </c>
      <c r="F233" s="102" t="s">
        <v>794</v>
      </c>
      <c r="G233" s="103" t="s">
        <v>629</v>
      </c>
      <c r="H233" s="102" t="s">
        <v>177</v>
      </c>
      <c r="I233" s="103" t="s">
        <v>540</v>
      </c>
      <c r="J233" s="103" t="s">
        <v>596</v>
      </c>
      <c r="K233" s="32" t="s">
        <v>795</v>
      </c>
    </row>
    <row r="234" ht="27.75" customHeight="1" spans="1:11">
      <c r="A234" s="127"/>
      <c r="B234" s="128"/>
      <c r="C234" s="127"/>
      <c r="D234" s="102" t="s">
        <v>607</v>
      </c>
      <c r="E234" s="102" t="s">
        <v>194</v>
      </c>
      <c r="F234" s="102" t="s">
        <v>194</v>
      </c>
      <c r="G234" s="103" t="s">
        <v>194</v>
      </c>
      <c r="H234" s="102" t="s">
        <v>194</v>
      </c>
      <c r="I234" s="103" t="s">
        <v>194</v>
      </c>
      <c r="J234" s="103" t="s">
        <v>194</v>
      </c>
      <c r="K234" s="32" t="s">
        <v>194</v>
      </c>
    </row>
    <row r="235" ht="27.75" customHeight="1" spans="1:11">
      <c r="A235" s="127"/>
      <c r="B235" s="128"/>
      <c r="C235" s="127"/>
      <c r="D235" s="102" t="s">
        <v>194</v>
      </c>
      <c r="E235" s="102" t="s">
        <v>608</v>
      </c>
      <c r="F235" s="102" t="s">
        <v>194</v>
      </c>
      <c r="G235" s="103" t="s">
        <v>194</v>
      </c>
      <c r="H235" s="102" t="s">
        <v>194</v>
      </c>
      <c r="I235" s="103" t="s">
        <v>194</v>
      </c>
      <c r="J235" s="103" t="s">
        <v>194</v>
      </c>
      <c r="K235" s="32" t="s">
        <v>194</v>
      </c>
    </row>
    <row r="236" ht="27.75" customHeight="1" spans="1:11">
      <c r="A236" s="127"/>
      <c r="B236" s="128"/>
      <c r="C236" s="127"/>
      <c r="D236" s="102" t="s">
        <v>194</v>
      </c>
      <c r="E236" s="102" t="s">
        <v>194</v>
      </c>
      <c r="F236" s="102" t="s">
        <v>796</v>
      </c>
      <c r="G236" s="103" t="s">
        <v>601</v>
      </c>
      <c r="H236" s="102" t="s">
        <v>636</v>
      </c>
      <c r="I236" s="103" t="s">
        <v>586</v>
      </c>
      <c r="J236" s="103" t="s">
        <v>587</v>
      </c>
      <c r="K236" s="32" t="s">
        <v>637</v>
      </c>
    </row>
    <row r="237" ht="156.75" customHeight="1" spans="1:11">
      <c r="A237" s="102" t="s">
        <v>797</v>
      </c>
      <c r="B237" s="32" t="s">
        <v>445</v>
      </c>
      <c r="C237" s="30" t="s">
        <v>798</v>
      </c>
      <c r="D237" s="127"/>
      <c r="E237" s="127"/>
      <c r="F237" s="127"/>
      <c r="G237" s="129"/>
      <c r="H237" s="127"/>
      <c r="I237" s="129"/>
      <c r="J237" s="129"/>
      <c r="K237" s="128"/>
    </row>
    <row r="238" ht="27.75" customHeight="1" spans="1:11">
      <c r="A238" s="127"/>
      <c r="B238" s="128"/>
      <c r="C238" s="127"/>
      <c r="D238" s="102" t="s">
        <v>581</v>
      </c>
      <c r="E238" s="102" t="s">
        <v>194</v>
      </c>
      <c r="F238" s="102" t="s">
        <v>194</v>
      </c>
      <c r="G238" s="103" t="s">
        <v>194</v>
      </c>
      <c r="H238" s="102" t="s">
        <v>194</v>
      </c>
      <c r="I238" s="103" t="s">
        <v>194</v>
      </c>
      <c r="J238" s="103" t="s">
        <v>194</v>
      </c>
      <c r="K238" s="32" t="s">
        <v>194</v>
      </c>
    </row>
    <row r="239" ht="27.75" customHeight="1" spans="1:11">
      <c r="A239" s="127"/>
      <c r="B239" s="128"/>
      <c r="C239" s="127"/>
      <c r="D239" s="102" t="s">
        <v>194</v>
      </c>
      <c r="E239" s="102" t="s">
        <v>582</v>
      </c>
      <c r="F239" s="102" t="s">
        <v>194</v>
      </c>
      <c r="G239" s="103" t="s">
        <v>194</v>
      </c>
      <c r="H239" s="102" t="s">
        <v>194</v>
      </c>
      <c r="I239" s="103" t="s">
        <v>194</v>
      </c>
      <c r="J239" s="103" t="s">
        <v>194</v>
      </c>
      <c r="K239" s="32" t="s">
        <v>194</v>
      </c>
    </row>
    <row r="240" ht="44" customHeight="1" spans="1:11">
      <c r="A240" s="127"/>
      <c r="B240" s="128"/>
      <c r="C240" s="127"/>
      <c r="D240" s="102" t="s">
        <v>194</v>
      </c>
      <c r="E240" s="102" t="s">
        <v>194</v>
      </c>
      <c r="F240" s="102" t="s">
        <v>799</v>
      </c>
      <c r="G240" s="103" t="s">
        <v>601</v>
      </c>
      <c r="H240" s="102" t="s">
        <v>800</v>
      </c>
      <c r="I240" s="103" t="s">
        <v>615</v>
      </c>
      <c r="J240" s="103" t="s">
        <v>596</v>
      </c>
      <c r="K240" s="32" t="s">
        <v>801</v>
      </c>
    </row>
    <row r="241" ht="27.75" customHeight="1" spans="1:11">
      <c r="A241" s="127"/>
      <c r="B241" s="128"/>
      <c r="C241" s="127"/>
      <c r="D241" s="102" t="s">
        <v>194</v>
      </c>
      <c r="E241" s="102" t="s">
        <v>194</v>
      </c>
      <c r="F241" s="102" t="s">
        <v>802</v>
      </c>
      <c r="G241" s="103" t="s">
        <v>584</v>
      </c>
      <c r="H241" s="102" t="s">
        <v>585</v>
      </c>
      <c r="I241" s="103" t="s">
        <v>586</v>
      </c>
      <c r="J241" s="103" t="s">
        <v>587</v>
      </c>
      <c r="K241" s="32" t="s">
        <v>803</v>
      </c>
    </row>
    <row r="242" ht="27.75" customHeight="1" spans="1:11">
      <c r="A242" s="127"/>
      <c r="B242" s="128"/>
      <c r="C242" s="127"/>
      <c r="D242" s="102" t="s">
        <v>194</v>
      </c>
      <c r="E242" s="102" t="s">
        <v>589</v>
      </c>
      <c r="F242" s="102" t="s">
        <v>194</v>
      </c>
      <c r="G242" s="103" t="s">
        <v>194</v>
      </c>
      <c r="H242" s="102" t="s">
        <v>194</v>
      </c>
      <c r="I242" s="103" t="s">
        <v>194</v>
      </c>
      <c r="J242" s="103" t="s">
        <v>194</v>
      </c>
      <c r="K242" s="32" t="s">
        <v>194</v>
      </c>
    </row>
    <row r="243" ht="27.75" customHeight="1" spans="1:11">
      <c r="A243" s="127"/>
      <c r="B243" s="128"/>
      <c r="C243" s="127"/>
      <c r="D243" s="102" t="s">
        <v>194</v>
      </c>
      <c r="E243" s="102" t="s">
        <v>194</v>
      </c>
      <c r="F243" s="102" t="s">
        <v>804</v>
      </c>
      <c r="G243" s="103" t="s">
        <v>584</v>
      </c>
      <c r="H243" s="102" t="s">
        <v>184</v>
      </c>
      <c r="I243" s="103" t="s">
        <v>586</v>
      </c>
      <c r="J243" s="103" t="s">
        <v>587</v>
      </c>
      <c r="K243" s="32" t="s">
        <v>803</v>
      </c>
    </row>
    <row r="244" ht="27.75" customHeight="1" spans="1:11">
      <c r="A244" s="127"/>
      <c r="B244" s="128"/>
      <c r="C244" s="127"/>
      <c r="D244" s="102" t="s">
        <v>194</v>
      </c>
      <c r="E244" s="102" t="s">
        <v>592</v>
      </c>
      <c r="F244" s="102" t="s">
        <v>194</v>
      </c>
      <c r="G244" s="103" t="s">
        <v>194</v>
      </c>
      <c r="H244" s="102" t="s">
        <v>194</v>
      </c>
      <c r="I244" s="103" t="s">
        <v>194</v>
      </c>
      <c r="J244" s="103" t="s">
        <v>194</v>
      </c>
      <c r="K244" s="32" t="s">
        <v>194</v>
      </c>
    </row>
    <row r="245" ht="27.75" customHeight="1" spans="1:11">
      <c r="A245" s="127"/>
      <c r="B245" s="128"/>
      <c r="C245" s="127"/>
      <c r="D245" s="102" t="s">
        <v>194</v>
      </c>
      <c r="E245" s="102" t="s">
        <v>194</v>
      </c>
      <c r="F245" s="102" t="s">
        <v>805</v>
      </c>
      <c r="G245" s="103" t="s">
        <v>584</v>
      </c>
      <c r="H245" s="102" t="s">
        <v>806</v>
      </c>
      <c r="I245" s="103" t="s">
        <v>807</v>
      </c>
      <c r="J245" s="103" t="s">
        <v>596</v>
      </c>
      <c r="K245" s="32" t="s">
        <v>803</v>
      </c>
    </row>
    <row r="246" ht="27.75" customHeight="1" spans="1:11">
      <c r="A246" s="127"/>
      <c r="B246" s="128"/>
      <c r="C246" s="127"/>
      <c r="D246" s="102" t="s">
        <v>598</v>
      </c>
      <c r="E246" s="102" t="s">
        <v>194</v>
      </c>
      <c r="F246" s="102" t="s">
        <v>194</v>
      </c>
      <c r="G246" s="103" t="s">
        <v>194</v>
      </c>
      <c r="H246" s="102" t="s">
        <v>194</v>
      </c>
      <c r="I246" s="103" t="s">
        <v>194</v>
      </c>
      <c r="J246" s="103" t="s">
        <v>194</v>
      </c>
      <c r="K246" s="32" t="s">
        <v>194</v>
      </c>
    </row>
    <row r="247" ht="27.75" customHeight="1" spans="1:11">
      <c r="A247" s="127"/>
      <c r="B247" s="128"/>
      <c r="C247" s="127"/>
      <c r="D247" s="102" t="s">
        <v>194</v>
      </c>
      <c r="E247" s="102" t="s">
        <v>599</v>
      </c>
      <c r="F247" s="102" t="s">
        <v>194</v>
      </c>
      <c r="G247" s="103" t="s">
        <v>194</v>
      </c>
      <c r="H247" s="102" t="s">
        <v>194</v>
      </c>
      <c r="I247" s="103" t="s">
        <v>194</v>
      </c>
      <c r="J247" s="103" t="s">
        <v>194</v>
      </c>
      <c r="K247" s="32" t="s">
        <v>194</v>
      </c>
    </row>
    <row r="248" ht="27.75" customHeight="1" spans="1:11">
      <c r="A248" s="127"/>
      <c r="B248" s="128"/>
      <c r="C248" s="127"/>
      <c r="D248" s="102" t="s">
        <v>194</v>
      </c>
      <c r="E248" s="102" t="s">
        <v>194</v>
      </c>
      <c r="F248" s="102" t="s">
        <v>808</v>
      </c>
      <c r="G248" s="103" t="s">
        <v>584</v>
      </c>
      <c r="H248" s="102" t="s">
        <v>585</v>
      </c>
      <c r="I248" s="103" t="s">
        <v>586</v>
      </c>
      <c r="J248" s="103" t="s">
        <v>587</v>
      </c>
      <c r="K248" s="32" t="s">
        <v>803</v>
      </c>
    </row>
    <row r="249" ht="27.75" customHeight="1" spans="1:11">
      <c r="A249" s="127"/>
      <c r="B249" s="128"/>
      <c r="C249" s="127"/>
      <c r="D249" s="102" t="s">
        <v>194</v>
      </c>
      <c r="E249" s="102" t="s">
        <v>194</v>
      </c>
      <c r="F249" s="102" t="s">
        <v>809</v>
      </c>
      <c r="G249" s="103" t="s">
        <v>810</v>
      </c>
      <c r="H249" s="102" t="s">
        <v>811</v>
      </c>
      <c r="I249" s="103" t="s">
        <v>586</v>
      </c>
      <c r="J249" s="103" t="s">
        <v>587</v>
      </c>
      <c r="K249" s="32" t="s">
        <v>803</v>
      </c>
    </row>
    <row r="250" ht="27.75" customHeight="1" spans="1:11">
      <c r="A250" s="127"/>
      <c r="B250" s="128"/>
      <c r="C250" s="127"/>
      <c r="D250" s="102" t="s">
        <v>607</v>
      </c>
      <c r="E250" s="102" t="s">
        <v>194</v>
      </c>
      <c r="F250" s="102" t="s">
        <v>194</v>
      </c>
      <c r="G250" s="103" t="s">
        <v>194</v>
      </c>
      <c r="H250" s="102" t="s">
        <v>194</v>
      </c>
      <c r="I250" s="103" t="s">
        <v>194</v>
      </c>
      <c r="J250" s="103" t="s">
        <v>194</v>
      </c>
      <c r="K250" s="32" t="s">
        <v>194</v>
      </c>
    </row>
    <row r="251" ht="27.75" customHeight="1" spans="1:11">
      <c r="A251" s="127"/>
      <c r="B251" s="128"/>
      <c r="C251" s="127"/>
      <c r="D251" s="102" t="s">
        <v>194</v>
      </c>
      <c r="E251" s="102" t="s">
        <v>608</v>
      </c>
      <c r="F251" s="102" t="s">
        <v>194</v>
      </c>
      <c r="G251" s="103" t="s">
        <v>194</v>
      </c>
      <c r="H251" s="102" t="s">
        <v>194</v>
      </c>
      <c r="I251" s="103" t="s">
        <v>194</v>
      </c>
      <c r="J251" s="103" t="s">
        <v>194</v>
      </c>
      <c r="K251" s="32" t="s">
        <v>194</v>
      </c>
    </row>
    <row r="252" ht="27.75" customHeight="1" spans="1:11">
      <c r="A252" s="127"/>
      <c r="B252" s="128"/>
      <c r="C252" s="127"/>
      <c r="D252" s="102" t="s">
        <v>194</v>
      </c>
      <c r="E252" s="102" t="s">
        <v>194</v>
      </c>
      <c r="F252" s="102" t="s">
        <v>812</v>
      </c>
      <c r="G252" s="103" t="s">
        <v>810</v>
      </c>
      <c r="H252" s="102" t="s">
        <v>813</v>
      </c>
      <c r="I252" s="103" t="s">
        <v>586</v>
      </c>
      <c r="J252" s="103" t="s">
        <v>587</v>
      </c>
      <c r="K252" s="32" t="s">
        <v>803</v>
      </c>
    </row>
    <row r="253" ht="27.75" customHeight="1" spans="1:11">
      <c r="A253" s="127"/>
      <c r="B253" s="128"/>
      <c r="C253" s="127"/>
      <c r="D253" s="102" t="s">
        <v>194</v>
      </c>
      <c r="E253" s="102" t="s">
        <v>194</v>
      </c>
      <c r="F253" s="102" t="s">
        <v>660</v>
      </c>
      <c r="G253" s="103" t="s">
        <v>810</v>
      </c>
      <c r="H253" s="102" t="s">
        <v>813</v>
      </c>
      <c r="I253" s="103" t="s">
        <v>586</v>
      </c>
      <c r="J253" s="103" t="s">
        <v>587</v>
      </c>
      <c r="K253" s="32" t="s">
        <v>803</v>
      </c>
    </row>
    <row r="254" ht="156.75" customHeight="1" spans="1:11">
      <c r="A254" s="102" t="s">
        <v>814</v>
      </c>
      <c r="B254" s="32" t="s">
        <v>453</v>
      </c>
      <c r="C254" s="30" t="s">
        <v>815</v>
      </c>
      <c r="D254" s="127"/>
      <c r="E254" s="127"/>
      <c r="F254" s="127"/>
      <c r="G254" s="129"/>
      <c r="H254" s="127"/>
      <c r="I254" s="129"/>
      <c r="J254" s="129"/>
      <c r="K254" s="128"/>
    </row>
    <row r="255" ht="27.75" customHeight="1" spans="1:11">
      <c r="A255" s="127"/>
      <c r="B255" s="128"/>
      <c r="C255" s="127"/>
      <c r="D255" s="102" t="s">
        <v>581</v>
      </c>
      <c r="E255" s="102" t="s">
        <v>194</v>
      </c>
      <c r="F255" s="102" t="s">
        <v>194</v>
      </c>
      <c r="G255" s="103" t="s">
        <v>194</v>
      </c>
      <c r="H255" s="102" t="s">
        <v>194</v>
      </c>
      <c r="I255" s="103" t="s">
        <v>194</v>
      </c>
      <c r="J255" s="103" t="s">
        <v>194</v>
      </c>
      <c r="K255" s="32" t="s">
        <v>194</v>
      </c>
    </row>
    <row r="256" ht="27.75" customHeight="1" spans="1:11">
      <c r="A256" s="127"/>
      <c r="B256" s="128"/>
      <c r="C256" s="127"/>
      <c r="D256" s="102" t="s">
        <v>194</v>
      </c>
      <c r="E256" s="102" t="s">
        <v>582</v>
      </c>
      <c r="F256" s="102" t="s">
        <v>194</v>
      </c>
      <c r="G256" s="103" t="s">
        <v>194</v>
      </c>
      <c r="H256" s="102" t="s">
        <v>194</v>
      </c>
      <c r="I256" s="103" t="s">
        <v>194</v>
      </c>
      <c r="J256" s="103" t="s">
        <v>194</v>
      </c>
      <c r="K256" s="32" t="s">
        <v>194</v>
      </c>
    </row>
    <row r="257" ht="27.75" customHeight="1" spans="1:11">
      <c r="A257" s="127"/>
      <c r="B257" s="128"/>
      <c r="C257" s="127"/>
      <c r="D257" s="102" t="s">
        <v>194</v>
      </c>
      <c r="E257" s="102" t="s">
        <v>194</v>
      </c>
      <c r="F257" s="102" t="s">
        <v>816</v>
      </c>
      <c r="G257" s="103" t="s">
        <v>584</v>
      </c>
      <c r="H257" s="102" t="s">
        <v>817</v>
      </c>
      <c r="I257" s="103" t="s">
        <v>615</v>
      </c>
      <c r="J257" s="103" t="s">
        <v>596</v>
      </c>
      <c r="K257" s="32" t="s">
        <v>818</v>
      </c>
    </row>
    <row r="258" ht="27.75" customHeight="1" spans="1:11">
      <c r="A258" s="127"/>
      <c r="B258" s="128"/>
      <c r="C258" s="127"/>
      <c r="D258" s="102" t="s">
        <v>194</v>
      </c>
      <c r="E258" s="102" t="s">
        <v>194</v>
      </c>
      <c r="F258" s="102" t="s">
        <v>819</v>
      </c>
      <c r="G258" s="103" t="s">
        <v>601</v>
      </c>
      <c r="H258" s="102" t="s">
        <v>820</v>
      </c>
      <c r="I258" s="103" t="s">
        <v>678</v>
      </c>
      <c r="J258" s="103" t="s">
        <v>596</v>
      </c>
      <c r="K258" s="32" t="s">
        <v>818</v>
      </c>
    </row>
    <row r="259" ht="27.75" customHeight="1" spans="1:11">
      <c r="A259" s="127"/>
      <c r="B259" s="128"/>
      <c r="C259" s="127"/>
      <c r="D259" s="102" t="s">
        <v>194</v>
      </c>
      <c r="E259" s="102" t="s">
        <v>589</v>
      </c>
      <c r="F259" s="102" t="s">
        <v>194</v>
      </c>
      <c r="G259" s="103" t="s">
        <v>194</v>
      </c>
      <c r="H259" s="102" t="s">
        <v>194</v>
      </c>
      <c r="I259" s="103" t="s">
        <v>194</v>
      </c>
      <c r="J259" s="103" t="s">
        <v>194</v>
      </c>
      <c r="K259" s="32" t="s">
        <v>194</v>
      </c>
    </row>
    <row r="260" ht="27.75" customHeight="1" spans="1:11">
      <c r="A260" s="127"/>
      <c r="B260" s="128"/>
      <c r="C260" s="127"/>
      <c r="D260" s="102" t="s">
        <v>194</v>
      </c>
      <c r="E260" s="102" t="s">
        <v>194</v>
      </c>
      <c r="F260" s="102" t="s">
        <v>821</v>
      </c>
      <c r="G260" s="103" t="s">
        <v>601</v>
      </c>
      <c r="H260" s="102" t="s">
        <v>602</v>
      </c>
      <c r="I260" s="103" t="s">
        <v>586</v>
      </c>
      <c r="J260" s="103" t="s">
        <v>587</v>
      </c>
      <c r="K260" s="32" t="s">
        <v>818</v>
      </c>
    </row>
    <row r="261" ht="27.75" customHeight="1" spans="1:11">
      <c r="A261" s="127"/>
      <c r="B261" s="128"/>
      <c r="C261" s="127"/>
      <c r="D261" s="102" t="s">
        <v>194</v>
      </c>
      <c r="E261" s="102" t="s">
        <v>194</v>
      </c>
      <c r="F261" s="102" t="s">
        <v>822</v>
      </c>
      <c r="G261" s="103" t="s">
        <v>584</v>
      </c>
      <c r="H261" s="102" t="s">
        <v>602</v>
      </c>
      <c r="I261" s="103" t="s">
        <v>586</v>
      </c>
      <c r="J261" s="103" t="s">
        <v>587</v>
      </c>
      <c r="K261" s="32" t="s">
        <v>818</v>
      </c>
    </row>
    <row r="262" ht="27.75" customHeight="1" spans="1:11">
      <c r="A262" s="127"/>
      <c r="B262" s="128"/>
      <c r="C262" s="127"/>
      <c r="D262" s="102" t="s">
        <v>194</v>
      </c>
      <c r="E262" s="102" t="s">
        <v>194</v>
      </c>
      <c r="F262" s="102" t="s">
        <v>823</v>
      </c>
      <c r="G262" s="103" t="s">
        <v>584</v>
      </c>
      <c r="H262" s="102" t="s">
        <v>585</v>
      </c>
      <c r="I262" s="103" t="s">
        <v>586</v>
      </c>
      <c r="J262" s="103" t="s">
        <v>587</v>
      </c>
      <c r="K262" s="32" t="s">
        <v>818</v>
      </c>
    </row>
    <row r="263" ht="27.75" customHeight="1" spans="1:11">
      <c r="A263" s="127"/>
      <c r="B263" s="128"/>
      <c r="C263" s="127"/>
      <c r="D263" s="102" t="s">
        <v>194</v>
      </c>
      <c r="E263" s="102" t="s">
        <v>625</v>
      </c>
      <c r="F263" s="102" t="s">
        <v>194</v>
      </c>
      <c r="G263" s="103" t="s">
        <v>194</v>
      </c>
      <c r="H263" s="102" t="s">
        <v>194</v>
      </c>
      <c r="I263" s="103" t="s">
        <v>194</v>
      </c>
      <c r="J263" s="103" t="s">
        <v>194</v>
      </c>
      <c r="K263" s="32" t="s">
        <v>194</v>
      </c>
    </row>
    <row r="264" ht="27.75" customHeight="1" spans="1:11">
      <c r="A264" s="127"/>
      <c r="B264" s="128"/>
      <c r="C264" s="127"/>
      <c r="D264" s="102" t="s">
        <v>194</v>
      </c>
      <c r="E264" s="102" t="s">
        <v>194</v>
      </c>
      <c r="F264" s="102" t="s">
        <v>824</v>
      </c>
      <c r="G264" s="103" t="s">
        <v>584</v>
      </c>
      <c r="H264" s="102" t="s">
        <v>585</v>
      </c>
      <c r="I264" s="103" t="s">
        <v>586</v>
      </c>
      <c r="J264" s="103" t="s">
        <v>587</v>
      </c>
      <c r="K264" s="32" t="s">
        <v>818</v>
      </c>
    </row>
    <row r="265" ht="27.75" customHeight="1" spans="1:11">
      <c r="A265" s="127"/>
      <c r="B265" s="128"/>
      <c r="C265" s="127"/>
      <c r="D265" s="102" t="s">
        <v>598</v>
      </c>
      <c r="E265" s="102" t="s">
        <v>194</v>
      </c>
      <c r="F265" s="102" t="s">
        <v>194</v>
      </c>
      <c r="G265" s="103" t="s">
        <v>194</v>
      </c>
      <c r="H265" s="102" t="s">
        <v>194</v>
      </c>
      <c r="I265" s="103" t="s">
        <v>194</v>
      </c>
      <c r="J265" s="103" t="s">
        <v>194</v>
      </c>
      <c r="K265" s="32" t="s">
        <v>194</v>
      </c>
    </row>
    <row r="266" ht="27.75" customHeight="1" spans="1:11">
      <c r="A266" s="127"/>
      <c r="B266" s="128"/>
      <c r="C266" s="127"/>
      <c r="D266" s="102" t="s">
        <v>194</v>
      </c>
      <c r="E266" s="102" t="s">
        <v>680</v>
      </c>
      <c r="F266" s="102" t="s">
        <v>194</v>
      </c>
      <c r="G266" s="103" t="s">
        <v>194</v>
      </c>
      <c r="H266" s="102" t="s">
        <v>194</v>
      </c>
      <c r="I266" s="103" t="s">
        <v>194</v>
      </c>
      <c r="J266" s="103" t="s">
        <v>194</v>
      </c>
      <c r="K266" s="32" t="s">
        <v>194</v>
      </c>
    </row>
    <row r="267" ht="27.75" customHeight="1" spans="1:11">
      <c r="A267" s="127"/>
      <c r="B267" s="128"/>
      <c r="C267" s="127"/>
      <c r="D267" s="102" t="s">
        <v>194</v>
      </c>
      <c r="E267" s="102" t="s">
        <v>194</v>
      </c>
      <c r="F267" s="102" t="s">
        <v>825</v>
      </c>
      <c r="G267" s="103" t="s">
        <v>584</v>
      </c>
      <c r="H267" s="102" t="s">
        <v>826</v>
      </c>
      <c r="I267" s="103" t="s">
        <v>788</v>
      </c>
      <c r="J267" s="103" t="s">
        <v>596</v>
      </c>
      <c r="K267" s="32" t="s">
        <v>818</v>
      </c>
    </row>
    <row r="268" ht="27.75" customHeight="1" spans="1:11">
      <c r="A268" s="127"/>
      <c r="B268" s="128"/>
      <c r="C268" s="127"/>
      <c r="D268" s="102" t="s">
        <v>194</v>
      </c>
      <c r="E268" s="102" t="s">
        <v>599</v>
      </c>
      <c r="F268" s="102" t="s">
        <v>194</v>
      </c>
      <c r="G268" s="103" t="s">
        <v>194</v>
      </c>
      <c r="H268" s="102" t="s">
        <v>194</v>
      </c>
      <c r="I268" s="103" t="s">
        <v>194</v>
      </c>
      <c r="J268" s="103" t="s">
        <v>194</v>
      </c>
      <c r="K268" s="32" t="s">
        <v>194</v>
      </c>
    </row>
    <row r="269" ht="27.75" customHeight="1" spans="1:11">
      <c r="A269" s="127"/>
      <c r="B269" s="128"/>
      <c r="C269" s="127"/>
      <c r="D269" s="102" t="s">
        <v>194</v>
      </c>
      <c r="E269" s="102" t="s">
        <v>194</v>
      </c>
      <c r="F269" s="102" t="s">
        <v>827</v>
      </c>
      <c r="G269" s="103" t="s">
        <v>584</v>
      </c>
      <c r="H269" s="102" t="s">
        <v>585</v>
      </c>
      <c r="I269" s="103" t="s">
        <v>586</v>
      </c>
      <c r="J269" s="103" t="s">
        <v>587</v>
      </c>
      <c r="K269" s="32" t="s">
        <v>818</v>
      </c>
    </row>
    <row r="270" ht="27.75" customHeight="1" spans="1:11">
      <c r="A270" s="127"/>
      <c r="B270" s="128"/>
      <c r="C270" s="127"/>
      <c r="D270" s="102" t="s">
        <v>194</v>
      </c>
      <c r="E270" s="102" t="s">
        <v>194</v>
      </c>
      <c r="F270" s="102" t="s">
        <v>828</v>
      </c>
      <c r="G270" s="103" t="s">
        <v>601</v>
      </c>
      <c r="H270" s="102" t="s">
        <v>602</v>
      </c>
      <c r="I270" s="103" t="s">
        <v>586</v>
      </c>
      <c r="J270" s="103" t="s">
        <v>587</v>
      </c>
      <c r="K270" s="32" t="s">
        <v>818</v>
      </c>
    </row>
    <row r="271" ht="27.75" customHeight="1" spans="1:11">
      <c r="A271" s="127"/>
      <c r="B271" s="128"/>
      <c r="C271" s="127"/>
      <c r="D271" s="102" t="s">
        <v>607</v>
      </c>
      <c r="E271" s="102" t="s">
        <v>194</v>
      </c>
      <c r="F271" s="102" t="s">
        <v>194</v>
      </c>
      <c r="G271" s="103" t="s">
        <v>194</v>
      </c>
      <c r="H271" s="102" t="s">
        <v>194</v>
      </c>
      <c r="I271" s="103" t="s">
        <v>194</v>
      </c>
      <c r="J271" s="103" t="s">
        <v>194</v>
      </c>
      <c r="K271" s="32" t="s">
        <v>194</v>
      </c>
    </row>
    <row r="272" ht="27.75" customHeight="1" spans="1:11">
      <c r="A272" s="127"/>
      <c r="B272" s="128"/>
      <c r="C272" s="127"/>
      <c r="D272" s="102" t="s">
        <v>194</v>
      </c>
      <c r="E272" s="102" t="s">
        <v>608</v>
      </c>
      <c r="F272" s="102" t="s">
        <v>194</v>
      </c>
      <c r="G272" s="103" t="s">
        <v>194</v>
      </c>
      <c r="H272" s="102" t="s">
        <v>194</v>
      </c>
      <c r="I272" s="103" t="s">
        <v>194</v>
      </c>
      <c r="J272" s="103" t="s">
        <v>194</v>
      </c>
      <c r="K272" s="32" t="s">
        <v>194</v>
      </c>
    </row>
    <row r="273" ht="27.75" customHeight="1" spans="1:11">
      <c r="A273" s="127"/>
      <c r="B273" s="128"/>
      <c r="C273" s="127"/>
      <c r="D273" s="102" t="s">
        <v>194</v>
      </c>
      <c r="E273" s="102" t="s">
        <v>194</v>
      </c>
      <c r="F273" s="102" t="s">
        <v>725</v>
      </c>
      <c r="G273" s="103" t="s">
        <v>601</v>
      </c>
      <c r="H273" s="102" t="s">
        <v>602</v>
      </c>
      <c r="I273" s="103" t="s">
        <v>586</v>
      </c>
      <c r="J273" s="103" t="s">
        <v>587</v>
      </c>
      <c r="K273" s="32" t="s">
        <v>818</v>
      </c>
    </row>
    <row r="274" ht="156.75" customHeight="1" spans="1:11">
      <c r="A274" s="102" t="s">
        <v>829</v>
      </c>
      <c r="B274" s="32" t="s">
        <v>455</v>
      </c>
      <c r="C274" s="30" t="s">
        <v>830</v>
      </c>
      <c r="D274" s="127"/>
      <c r="E274" s="127"/>
      <c r="F274" s="127"/>
      <c r="G274" s="129"/>
      <c r="H274" s="127"/>
      <c r="I274" s="129"/>
      <c r="J274" s="129"/>
      <c r="K274" s="128"/>
    </row>
    <row r="275" ht="27.75" customHeight="1" spans="1:11">
      <c r="A275" s="127"/>
      <c r="B275" s="128"/>
      <c r="C275" s="127"/>
      <c r="D275" s="102" t="s">
        <v>581</v>
      </c>
      <c r="E275" s="102" t="s">
        <v>194</v>
      </c>
      <c r="F275" s="102" t="s">
        <v>194</v>
      </c>
      <c r="G275" s="103" t="s">
        <v>194</v>
      </c>
      <c r="H275" s="102" t="s">
        <v>194</v>
      </c>
      <c r="I275" s="103" t="s">
        <v>194</v>
      </c>
      <c r="J275" s="103" t="s">
        <v>194</v>
      </c>
      <c r="K275" s="32" t="s">
        <v>194</v>
      </c>
    </row>
    <row r="276" ht="27.75" customHeight="1" spans="1:11">
      <c r="A276" s="127"/>
      <c r="B276" s="128"/>
      <c r="C276" s="127"/>
      <c r="D276" s="102" t="s">
        <v>194</v>
      </c>
      <c r="E276" s="102" t="s">
        <v>582</v>
      </c>
      <c r="F276" s="102" t="s">
        <v>194</v>
      </c>
      <c r="G276" s="103" t="s">
        <v>194</v>
      </c>
      <c r="H276" s="102" t="s">
        <v>194</v>
      </c>
      <c r="I276" s="103" t="s">
        <v>194</v>
      </c>
      <c r="J276" s="103" t="s">
        <v>194</v>
      </c>
      <c r="K276" s="32" t="s">
        <v>194</v>
      </c>
    </row>
    <row r="277" ht="27.75" customHeight="1" spans="1:11">
      <c r="A277" s="127"/>
      <c r="B277" s="128"/>
      <c r="C277" s="127"/>
      <c r="D277" s="102" t="s">
        <v>194</v>
      </c>
      <c r="E277" s="102" t="s">
        <v>194</v>
      </c>
      <c r="F277" s="102" t="s">
        <v>583</v>
      </c>
      <c r="G277" s="103" t="s">
        <v>584</v>
      </c>
      <c r="H277" s="102" t="s">
        <v>585</v>
      </c>
      <c r="I277" s="103" t="s">
        <v>586</v>
      </c>
      <c r="J277" s="103" t="s">
        <v>587</v>
      </c>
      <c r="K277" s="32" t="s">
        <v>588</v>
      </c>
    </row>
    <row r="278" ht="27.75" customHeight="1" spans="1:11">
      <c r="A278" s="127"/>
      <c r="B278" s="128"/>
      <c r="C278" s="127"/>
      <c r="D278" s="102" t="s">
        <v>194</v>
      </c>
      <c r="E278" s="102" t="s">
        <v>589</v>
      </c>
      <c r="F278" s="102" t="s">
        <v>194</v>
      </c>
      <c r="G278" s="103" t="s">
        <v>194</v>
      </c>
      <c r="H278" s="102" t="s">
        <v>194</v>
      </c>
      <c r="I278" s="103" t="s">
        <v>194</v>
      </c>
      <c r="J278" s="103" t="s">
        <v>194</v>
      </c>
      <c r="K278" s="32" t="s">
        <v>194</v>
      </c>
    </row>
    <row r="279" ht="27.75" customHeight="1" spans="1:11">
      <c r="A279" s="127"/>
      <c r="B279" s="128"/>
      <c r="C279" s="127"/>
      <c r="D279" s="102" t="s">
        <v>194</v>
      </c>
      <c r="E279" s="102" t="s">
        <v>194</v>
      </c>
      <c r="F279" s="102" t="s">
        <v>590</v>
      </c>
      <c r="G279" s="103" t="s">
        <v>584</v>
      </c>
      <c r="H279" s="102" t="s">
        <v>585</v>
      </c>
      <c r="I279" s="103" t="s">
        <v>586</v>
      </c>
      <c r="J279" s="103" t="s">
        <v>596</v>
      </c>
      <c r="K279" s="32" t="s">
        <v>591</v>
      </c>
    </row>
    <row r="280" ht="27.75" customHeight="1" spans="1:11">
      <c r="A280" s="127"/>
      <c r="B280" s="128"/>
      <c r="C280" s="127"/>
      <c r="D280" s="102" t="s">
        <v>194</v>
      </c>
      <c r="E280" s="102" t="s">
        <v>592</v>
      </c>
      <c r="F280" s="102" t="s">
        <v>194</v>
      </c>
      <c r="G280" s="103" t="s">
        <v>194</v>
      </c>
      <c r="H280" s="102" t="s">
        <v>194</v>
      </c>
      <c r="I280" s="103" t="s">
        <v>194</v>
      </c>
      <c r="J280" s="103" t="s">
        <v>194</v>
      </c>
      <c r="K280" s="32" t="s">
        <v>194</v>
      </c>
    </row>
    <row r="281" ht="27.75" customHeight="1" spans="1:11">
      <c r="A281" s="127"/>
      <c r="B281" s="128"/>
      <c r="C281" s="127"/>
      <c r="D281" s="102" t="s">
        <v>194</v>
      </c>
      <c r="E281" s="102" t="s">
        <v>194</v>
      </c>
      <c r="F281" s="102" t="s">
        <v>593</v>
      </c>
      <c r="G281" s="103" t="s">
        <v>584</v>
      </c>
      <c r="H281" s="102" t="s">
        <v>831</v>
      </c>
      <c r="I281" s="103" t="s">
        <v>595</v>
      </c>
      <c r="J281" s="103" t="s">
        <v>596</v>
      </c>
      <c r="K281" s="32" t="s">
        <v>597</v>
      </c>
    </row>
    <row r="282" ht="27.75" customHeight="1" spans="1:11">
      <c r="A282" s="127"/>
      <c r="B282" s="128"/>
      <c r="C282" s="127"/>
      <c r="D282" s="102" t="s">
        <v>598</v>
      </c>
      <c r="E282" s="102" t="s">
        <v>194</v>
      </c>
      <c r="F282" s="102" t="s">
        <v>194</v>
      </c>
      <c r="G282" s="103" t="s">
        <v>194</v>
      </c>
      <c r="H282" s="102" t="s">
        <v>194</v>
      </c>
      <c r="I282" s="103" t="s">
        <v>194</v>
      </c>
      <c r="J282" s="103" t="s">
        <v>194</v>
      </c>
      <c r="K282" s="32" t="s">
        <v>194</v>
      </c>
    </row>
    <row r="283" ht="27.75" customHeight="1" spans="1:11">
      <c r="A283" s="127"/>
      <c r="B283" s="128"/>
      <c r="C283" s="127"/>
      <c r="D283" s="102" t="s">
        <v>194</v>
      </c>
      <c r="E283" s="102" t="s">
        <v>599</v>
      </c>
      <c r="F283" s="102" t="s">
        <v>194</v>
      </c>
      <c r="G283" s="103" t="s">
        <v>194</v>
      </c>
      <c r="H283" s="102" t="s">
        <v>194</v>
      </c>
      <c r="I283" s="103" t="s">
        <v>194</v>
      </c>
      <c r="J283" s="103" t="s">
        <v>194</v>
      </c>
      <c r="K283" s="32" t="s">
        <v>194</v>
      </c>
    </row>
    <row r="284" ht="27.75" customHeight="1" spans="1:11">
      <c r="A284" s="127"/>
      <c r="B284" s="128"/>
      <c r="C284" s="127"/>
      <c r="D284" s="102" t="s">
        <v>194</v>
      </c>
      <c r="E284" s="102" t="s">
        <v>194</v>
      </c>
      <c r="F284" s="102" t="s">
        <v>600</v>
      </c>
      <c r="G284" s="103" t="s">
        <v>810</v>
      </c>
      <c r="H284" s="102" t="s">
        <v>602</v>
      </c>
      <c r="I284" s="103" t="s">
        <v>586</v>
      </c>
      <c r="J284" s="103" t="s">
        <v>596</v>
      </c>
      <c r="K284" s="32" t="s">
        <v>832</v>
      </c>
    </row>
    <row r="285" ht="27.75" customHeight="1" spans="1:11">
      <c r="A285" s="127"/>
      <c r="B285" s="128"/>
      <c r="C285" s="127"/>
      <c r="D285" s="102" t="s">
        <v>194</v>
      </c>
      <c r="E285" s="102" t="s">
        <v>604</v>
      </c>
      <c r="F285" s="102" t="s">
        <v>194</v>
      </c>
      <c r="G285" s="103" t="s">
        <v>194</v>
      </c>
      <c r="H285" s="102" t="s">
        <v>194</v>
      </c>
      <c r="I285" s="103" t="s">
        <v>194</v>
      </c>
      <c r="J285" s="103" t="s">
        <v>194</v>
      </c>
      <c r="K285" s="32" t="s">
        <v>194</v>
      </c>
    </row>
    <row r="286" ht="27.75" customHeight="1" spans="1:11">
      <c r="A286" s="127"/>
      <c r="B286" s="128"/>
      <c r="C286" s="127"/>
      <c r="D286" s="102" t="s">
        <v>194</v>
      </c>
      <c r="E286" s="102" t="s">
        <v>194</v>
      </c>
      <c r="F286" s="102" t="s">
        <v>833</v>
      </c>
      <c r="G286" s="103" t="s">
        <v>584</v>
      </c>
      <c r="H286" s="102" t="s">
        <v>602</v>
      </c>
      <c r="I286" s="103" t="s">
        <v>586</v>
      </c>
      <c r="J286" s="103" t="s">
        <v>596</v>
      </c>
      <c r="K286" s="32" t="s">
        <v>834</v>
      </c>
    </row>
    <row r="287" ht="27.75" customHeight="1" spans="1:11">
      <c r="A287" s="127"/>
      <c r="B287" s="128"/>
      <c r="C287" s="127"/>
      <c r="D287" s="102" t="s">
        <v>607</v>
      </c>
      <c r="E287" s="102" t="s">
        <v>194</v>
      </c>
      <c r="F287" s="102" t="s">
        <v>194</v>
      </c>
      <c r="G287" s="103" t="s">
        <v>194</v>
      </c>
      <c r="H287" s="102" t="s">
        <v>194</v>
      </c>
      <c r="I287" s="103" t="s">
        <v>194</v>
      </c>
      <c r="J287" s="103" t="s">
        <v>194</v>
      </c>
      <c r="K287" s="32" t="s">
        <v>194</v>
      </c>
    </row>
    <row r="288" ht="27.75" customHeight="1" spans="1:11">
      <c r="A288" s="127"/>
      <c r="B288" s="128"/>
      <c r="C288" s="127"/>
      <c r="D288" s="102" t="s">
        <v>194</v>
      </c>
      <c r="E288" s="102" t="s">
        <v>608</v>
      </c>
      <c r="F288" s="102" t="s">
        <v>194</v>
      </c>
      <c r="G288" s="103" t="s">
        <v>194</v>
      </c>
      <c r="H288" s="102" t="s">
        <v>194</v>
      </c>
      <c r="I288" s="103" t="s">
        <v>194</v>
      </c>
      <c r="J288" s="103" t="s">
        <v>194</v>
      </c>
      <c r="K288" s="32" t="s">
        <v>194</v>
      </c>
    </row>
    <row r="289" ht="27.75" customHeight="1" spans="1:11">
      <c r="A289" s="127"/>
      <c r="B289" s="128"/>
      <c r="C289" s="127"/>
      <c r="D289" s="102" t="s">
        <v>194</v>
      </c>
      <c r="E289" s="102" t="s">
        <v>194</v>
      </c>
      <c r="F289" s="102" t="s">
        <v>609</v>
      </c>
      <c r="G289" s="103" t="s">
        <v>584</v>
      </c>
      <c r="H289" s="102" t="s">
        <v>602</v>
      </c>
      <c r="I289" s="103" t="s">
        <v>586</v>
      </c>
      <c r="J289" s="103" t="s">
        <v>596</v>
      </c>
      <c r="K289" s="32" t="s">
        <v>610</v>
      </c>
    </row>
    <row r="290" ht="156.75" customHeight="1" spans="1:11">
      <c r="A290" s="102" t="s">
        <v>835</v>
      </c>
      <c r="B290" s="32" t="s">
        <v>457</v>
      </c>
      <c r="C290" s="30" t="s">
        <v>836</v>
      </c>
      <c r="D290" s="127"/>
      <c r="E290" s="127"/>
      <c r="F290" s="127"/>
      <c r="G290" s="129"/>
      <c r="H290" s="127"/>
      <c r="I290" s="129"/>
      <c r="J290" s="129"/>
      <c r="K290" s="128"/>
    </row>
    <row r="291" ht="27.75" customHeight="1" spans="1:11">
      <c r="A291" s="127"/>
      <c r="B291" s="128"/>
      <c r="C291" s="127"/>
      <c r="D291" s="102" t="s">
        <v>581</v>
      </c>
      <c r="E291" s="102" t="s">
        <v>194</v>
      </c>
      <c r="F291" s="102" t="s">
        <v>194</v>
      </c>
      <c r="G291" s="103" t="s">
        <v>194</v>
      </c>
      <c r="H291" s="102" t="s">
        <v>194</v>
      </c>
      <c r="I291" s="103" t="s">
        <v>194</v>
      </c>
      <c r="J291" s="103" t="s">
        <v>194</v>
      </c>
      <c r="K291" s="32" t="s">
        <v>194</v>
      </c>
    </row>
    <row r="292" ht="27.75" customHeight="1" spans="1:11">
      <c r="A292" s="127"/>
      <c r="B292" s="128"/>
      <c r="C292" s="127"/>
      <c r="D292" s="102" t="s">
        <v>194</v>
      </c>
      <c r="E292" s="102" t="s">
        <v>582</v>
      </c>
      <c r="F292" s="102" t="s">
        <v>194</v>
      </c>
      <c r="G292" s="103" t="s">
        <v>194</v>
      </c>
      <c r="H292" s="102" t="s">
        <v>194</v>
      </c>
      <c r="I292" s="103" t="s">
        <v>194</v>
      </c>
      <c r="J292" s="103" t="s">
        <v>194</v>
      </c>
      <c r="K292" s="32" t="s">
        <v>194</v>
      </c>
    </row>
    <row r="293" ht="27.75" customHeight="1" spans="1:11">
      <c r="A293" s="127"/>
      <c r="B293" s="128"/>
      <c r="C293" s="127"/>
      <c r="D293" s="102" t="s">
        <v>194</v>
      </c>
      <c r="E293" s="102" t="s">
        <v>194</v>
      </c>
      <c r="F293" s="102" t="s">
        <v>663</v>
      </c>
      <c r="G293" s="103" t="s">
        <v>584</v>
      </c>
      <c r="H293" s="102" t="s">
        <v>837</v>
      </c>
      <c r="I293" s="103" t="s">
        <v>688</v>
      </c>
      <c r="J293" s="103" t="s">
        <v>596</v>
      </c>
      <c r="K293" s="32" t="s">
        <v>666</v>
      </c>
    </row>
    <row r="294" ht="27.75" customHeight="1" spans="1:11">
      <c r="A294" s="127"/>
      <c r="B294" s="128"/>
      <c r="C294" s="127"/>
      <c r="D294" s="102" t="s">
        <v>194</v>
      </c>
      <c r="E294" s="102" t="s">
        <v>589</v>
      </c>
      <c r="F294" s="102" t="s">
        <v>194</v>
      </c>
      <c r="G294" s="103" t="s">
        <v>194</v>
      </c>
      <c r="H294" s="102" t="s">
        <v>194</v>
      </c>
      <c r="I294" s="103" t="s">
        <v>194</v>
      </c>
      <c r="J294" s="103" t="s">
        <v>194</v>
      </c>
      <c r="K294" s="32" t="s">
        <v>194</v>
      </c>
    </row>
    <row r="295" ht="59" customHeight="1" spans="1:11">
      <c r="A295" s="127"/>
      <c r="B295" s="128"/>
      <c r="C295" s="127"/>
      <c r="D295" s="102" t="s">
        <v>194</v>
      </c>
      <c r="E295" s="102" t="s">
        <v>194</v>
      </c>
      <c r="F295" s="102" t="s">
        <v>689</v>
      </c>
      <c r="G295" s="103" t="s">
        <v>584</v>
      </c>
      <c r="H295" s="102" t="s">
        <v>585</v>
      </c>
      <c r="I295" s="103" t="s">
        <v>586</v>
      </c>
      <c r="J295" s="103" t="s">
        <v>596</v>
      </c>
      <c r="K295" s="32" t="s">
        <v>668</v>
      </c>
    </row>
    <row r="296" ht="27.75" customHeight="1" spans="1:11">
      <c r="A296" s="127"/>
      <c r="B296" s="128"/>
      <c r="C296" s="127"/>
      <c r="D296" s="102" t="s">
        <v>194</v>
      </c>
      <c r="E296" s="102" t="s">
        <v>625</v>
      </c>
      <c r="F296" s="102" t="s">
        <v>194</v>
      </c>
      <c r="G296" s="103" t="s">
        <v>194</v>
      </c>
      <c r="H296" s="102" t="s">
        <v>194</v>
      </c>
      <c r="I296" s="103" t="s">
        <v>194</v>
      </c>
      <c r="J296" s="103" t="s">
        <v>194</v>
      </c>
      <c r="K296" s="32" t="s">
        <v>194</v>
      </c>
    </row>
    <row r="297" ht="27.75" customHeight="1" spans="1:11">
      <c r="A297" s="127"/>
      <c r="B297" s="128"/>
      <c r="C297" s="127"/>
      <c r="D297" s="102" t="s">
        <v>194</v>
      </c>
      <c r="E297" s="102" t="s">
        <v>194</v>
      </c>
      <c r="F297" s="102" t="s">
        <v>691</v>
      </c>
      <c r="G297" s="103" t="s">
        <v>584</v>
      </c>
      <c r="H297" s="102" t="s">
        <v>585</v>
      </c>
      <c r="I297" s="103" t="s">
        <v>586</v>
      </c>
      <c r="J297" s="103" t="s">
        <v>596</v>
      </c>
      <c r="K297" s="32" t="s">
        <v>692</v>
      </c>
    </row>
    <row r="298" ht="27.75" customHeight="1" spans="1:11">
      <c r="A298" s="127"/>
      <c r="B298" s="128"/>
      <c r="C298" s="127"/>
      <c r="D298" s="102" t="s">
        <v>194</v>
      </c>
      <c r="E298" s="102" t="s">
        <v>592</v>
      </c>
      <c r="F298" s="102" t="s">
        <v>194</v>
      </c>
      <c r="G298" s="103" t="s">
        <v>194</v>
      </c>
      <c r="H298" s="102" t="s">
        <v>194</v>
      </c>
      <c r="I298" s="103" t="s">
        <v>194</v>
      </c>
      <c r="J298" s="103" t="s">
        <v>194</v>
      </c>
      <c r="K298" s="32" t="s">
        <v>194</v>
      </c>
    </row>
    <row r="299" ht="27.75" customHeight="1" spans="1:11">
      <c r="A299" s="127"/>
      <c r="B299" s="128"/>
      <c r="C299" s="127"/>
      <c r="D299" s="102" t="s">
        <v>194</v>
      </c>
      <c r="E299" s="102" t="s">
        <v>194</v>
      </c>
      <c r="F299" s="102" t="s">
        <v>693</v>
      </c>
      <c r="G299" s="103" t="s">
        <v>584</v>
      </c>
      <c r="H299" s="102" t="s">
        <v>781</v>
      </c>
      <c r="I299" s="103" t="s">
        <v>595</v>
      </c>
      <c r="J299" s="103" t="s">
        <v>596</v>
      </c>
      <c r="K299" s="32" t="s">
        <v>695</v>
      </c>
    </row>
    <row r="300" ht="27.75" customHeight="1" spans="1:11">
      <c r="A300" s="127"/>
      <c r="B300" s="128"/>
      <c r="C300" s="127"/>
      <c r="D300" s="102" t="s">
        <v>598</v>
      </c>
      <c r="E300" s="102" t="s">
        <v>194</v>
      </c>
      <c r="F300" s="102" t="s">
        <v>194</v>
      </c>
      <c r="G300" s="103" t="s">
        <v>194</v>
      </c>
      <c r="H300" s="102" t="s">
        <v>194</v>
      </c>
      <c r="I300" s="103" t="s">
        <v>194</v>
      </c>
      <c r="J300" s="103" t="s">
        <v>194</v>
      </c>
      <c r="K300" s="32" t="s">
        <v>194</v>
      </c>
    </row>
    <row r="301" ht="27.75" customHeight="1" spans="1:11">
      <c r="A301" s="127"/>
      <c r="B301" s="128"/>
      <c r="C301" s="127"/>
      <c r="D301" s="102" t="s">
        <v>194</v>
      </c>
      <c r="E301" s="102" t="s">
        <v>599</v>
      </c>
      <c r="F301" s="102" t="s">
        <v>194</v>
      </c>
      <c r="G301" s="103" t="s">
        <v>194</v>
      </c>
      <c r="H301" s="102" t="s">
        <v>194</v>
      </c>
      <c r="I301" s="103" t="s">
        <v>194</v>
      </c>
      <c r="J301" s="103" t="s">
        <v>194</v>
      </c>
      <c r="K301" s="32" t="s">
        <v>194</v>
      </c>
    </row>
    <row r="302" ht="49" customHeight="1" spans="1:11">
      <c r="A302" s="127"/>
      <c r="B302" s="128"/>
      <c r="C302" s="127"/>
      <c r="D302" s="102" t="s">
        <v>194</v>
      </c>
      <c r="E302" s="102" t="s">
        <v>194</v>
      </c>
      <c r="F302" s="102" t="s">
        <v>838</v>
      </c>
      <c r="G302" s="103" t="s">
        <v>601</v>
      </c>
      <c r="H302" s="102" t="s">
        <v>636</v>
      </c>
      <c r="I302" s="103" t="s">
        <v>586</v>
      </c>
      <c r="J302" s="103" t="s">
        <v>596</v>
      </c>
      <c r="K302" s="32" t="s">
        <v>839</v>
      </c>
    </row>
    <row r="303" ht="51" customHeight="1" spans="1:11">
      <c r="A303" s="127"/>
      <c r="B303" s="128"/>
      <c r="C303" s="127"/>
      <c r="D303" s="102" t="s">
        <v>194</v>
      </c>
      <c r="E303" s="102" t="s">
        <v>194</v>
      </c>
      <c r="F303" s="102" t="s">
        <v>669</v>
      </c>
      <c r="G303" s="103" t="s">
        <v>601</v>
      </c>
      <c r="H303" s="102" t="s">
        <v>636</v>
      </c>
      <c r="I303" s="103" t="s">
        <v>586</v>
      </c>
      <c r="J303" s="103" t="s">
        <v>596</v>
      </c>
      <c r="K303" s="32" t="s">
        <v>670</v>
      </c>
    </row>
    <row r="304" ht="27.75" customHeight="1" spans="1:11">
      <c r="A304" s="127"/>
      <c r="B304" s="128"/>
      <c r="C304" s="127"/>
      <c r="D304" s="102" t="s">
        <v>194</v>
      </c>
      <c r="E304" s="102" t="s">
        <v>604</v>
      </c>
      <c r="F304" s="102" t="s">
        <v>194</v>
      </c>
      <c r="G304" s="103" t="s">
        <v>194</v>
      </c>
      <c r="H304" s="102" t="s">
        <v>194</v>
      </c>
      <c r="I304" s="103" t="s">
        <v>194</v>
      </c>
      <c r="J304" s="103" t="s">
        <v>194</v>
      </c>
      <c r="K304" s="32" t="s">
        <v>194</v>
      </c>
    </row>
    <row r="305" ht="27.75" customHeight="1" spans="1:11">
      <c r="A305" s="127"/>
      <c r="B305" s="128"/>
      <c r="C305" s="127"/>
      <c r="D305" s="102" t="s">
        <v>194</v>
      </c>
      <c r="E305" s="102" t="s">
        <v>194</v>
      </c>
      <c r="F305" s="102" t="s">
        <v>605</v>
      </c>
      <c r="G305" s="103" t="s">
        <v>601</v>
      </c>
      <c r="H305" s="102" t="s">
        <v>636</v>
      </c>
      <c r="I305" s="103" t="s">
        <v>586</v>
      </c>
      <c r="J305" s="103" t="s">
        <v>596</v>
      </c>
      <c r="K305" s="32" t="s">
        <v>840</v>
      </c>
    </row>
    <row r="306" ht="27.75" customHeight="1" spans="1:11">
      <c r="A306" s="127"/>
      <c r="B306" s="128"/>
      <c r="C306" s="127"/>
      <c r="D306" s="102" t="s">
        <v>607</v>
      </c>
      <c r="E306" s="102" t="s">
        <v>194</v>
      </c>
      <c r="F306" s="102" t="s">
        <v>194</v>
      </c>
      <c r="G306" s="103" t="s">
        <v>194</v>
      </c>
      <c r="H306" s="102" t="s">
        <v>194</v>
      </c>
      <c r="I306" s="103" t="s">
        <v>194</v>
      </c>
      <c r="J306" s="103" t="s">
        <v>194</v>
      </c>
      <c r="K306" s="32" t="s">
        <v>194</v>
      </c>
    </row>
    <row r="307" ht="27.75" customHeight="1" spans="1:11">
      <c r="A307" s="127"/>
      <c r="B307" s="128"/>
      <c r="C307" s="127"/>
      <c r="D307" s="102" t="s">
        <v>194</v>
      </c>
      <c r="E307" s="102" t="s">
        <v>608</v>
      </c>
      <c r="F307" s="102" t="s">
        <v>194</v>
      </c>
      <c r="G307" s="103" t="s">
        <v>194</v>
      </c>
      <c r="H307" s="102" t="s">
        <v>194</v>
      </c>
      <c r="I307" s="103" t="s">
        <v>194</v>
      </c>
      <c r="J307" s="103" t="s">
        <v>194</v>
      </c>
      <c r="K307" s="32" t="s">
        <v>194</v>
      </c>
    </row>
    <row r="308" ht="58" customHeight="1" spans="1:11">
      <c r="A308" s="127"/>
      <c r="B308" s="128"/>
      <c r="C308" s="127"/>
      <c r="D308" s="102" t="s">
        <v>194</v>
      </c>
      <c r="E308" s="102" t="s">
        <v>194</v>
      </c>
      <c r="F308" s="102" t="s">
        <v>671</v>
      </c>
      <c r="G308" s="103" t="s">
        <v>601</v>
      </c>
      <c r="H308" s="102" t="s">
        <v>636</v>
      </c>
      <c r="I308" s="103" t="s">
        <v>586</v>
      </c>
      <c r="J308" s="103" t="s">
        <v>596</v>
      </c>
      <c r="K308" s="32" t="s">
        <v>672</v>
      </c>
    </row>
    <row r="309" ht="156.75" customHeight="1" spans="1:11">
      <c r="A309" s="102" t="s">
        <v>841</v>
      </c>
      <c r="B309" s="32" t="s">
        <v>459</v>
      </c>
      <c r="C309" s="30" t="s">
        <v>842</v>
      </c>
      <c r="D309" s="127"/>
      <c r="E309" s="127"/>
      <c r="F309" s="127"/>
      <c r="G309" s="129"/>
      <c r="H309" s="127"/>
      <c r="I309" s="129"/>
      <c r="J309" s="129"/>
      <c r="K309" s="128"/>
    </row>
    <row r="310" ht="27.75" customHeight="1" spans="1:11">
      <c r="A310" s="127"/>
      <c r="B310" s="128"/>
      <c r="C310" s="127"/>
      <c r="D310" s="102" t="s">
        <v>581</v>
      </c>
      <c r="E310" s="102" t="s">
        <v>194</v>
      </c>
      <c r="F310" s="102" t="s">
        <v>194</v>
      </c>
      <c r="G310" s="103" t="s">
        <v>194</v>
      </c>
      <c r="H310" s="102" t="s">
        <v>194</v>
      </c>
      <c r="I310" s="103" t="s">
        <v>194</v>
      </c>
      <c r="J310" s="103" t="s">
        <v>194</v>
      </c>
      <c r="K310" s="32" t="s">
        <v>194</v>
      </c>
    </row>
    <row r="311" ht="27.75" customHeight="1" spans="1:11">
      <c r="A311" s="127"/>
      <c r="B311" s="128"/>
      <c r="C311" s="127"/>
      <c r="D311" s="102" t="s">
        <v>194</v>
      </c>
      <c r="E311" s="102" t="s">
        <v>582</v>
      </c>
      <c r="F311" s="102" t="s">
        <v>194</v>
      </c>
      <c r="G311" s="103" t="s">
        <v>194</v>
      </c>
      <c r="H311" s="102" t="s">
        <v>194</v>
      </c>
      <c r="I311" s="103" t="s">
        <v>194</v>
      </c>
      <c r="J311" s="103" t="s">
        <v>194</v>
      </c>
      <c r="K311" s="32" t="s">
        <v>194</v>
      </c>
    </row>
    <row r="312" ht="27.75" customHeight="1" spans="1:11">
      <c r="A312" s="127"/>
      <c r="B312" s="128"/>
      <c r="C312" s="127"/>
      <c r="D312" s="102" t="s">
        <v>194</v>
      </c>
      <c r="E312" s="102" t="s">
        <v>194</v>
      </c>
      <c r="F312" s="102" t="s">
        <v>843</v>
      </c>
      <c r="G312" s="103" t="s">
        <v>584</v>
      </c>
      <c r="H312" s="102" t="s">
        <v>844</v>
      </c>
      <c r="I312" s="103" t="s">
        <v>595</v>
      </c>
      <c r="J312" s="103" t="s">
        <v>587</v>
      </c>
      <c r="K312" s="32" t="s">
        <v>845</v>
      </c>
    </row>
    <row r="313" ht="27.75" customHeight="1" spans="1:11">
      <c r="A313" s="127"/>
      <c r="B313" s="128"/>
      <c r="C313" s="127"/>
      <c r="D313" s="102" t="s">
        <v>194</v>
      </c>
      <c r="E313" s="102" t="s">
        <v>625</v>
      </c>
      <c r="F313" s="102" t="s">
        <v>194</v>
      </c>
      <c r="G313" s="103" t="s">
        <v>194</v>
      </c>
      <c r="H313" s="102" t="s">
        <v>194</v>
      </c>
      <c r="I313" s="103" t="s">
        <v>194</v>
      </c>
      <c r="J313" s="103" t="s">
        <v>194</v>
      </c>
      <c r="K313" s="32" t="s">
        <v>194</v>
      </c>
    </row>
    <row r="314" ht="27.75" customHeight="1" spans="1:11">
      <c r="A314" s="127"/>
      <c r="B314" s="128"/>
      <c r="C314" s="127"/>
      <c r="D314" s="102" t="s">
        <v>194</v>
      </c>
      <c r="E314" s="102" t="s">
        <v>194</v>
      </c>
      <c r="F314" s="102" t="s">
        <v>846</v>
      </c>
      <c r="G314" s="103" t="s">
        <v>584</v>
      </c>
      <c r="H314" s="102" t="s">
        <v>585</v>
      </c>
      <c r="I314" s="103" t="s">
        <v>586</v>
      </c>
      <c r="J314" s="103" t="s">
        <v>596</v>
      </c>
      <c r="K314" s="32" t="s">
        <v>847</v>
      </c>
    </row>
    <row r="315" ht="27.75" customHeight="1" spans="1:11">
      <c r="A315" s="127"/>
      <c r="B315" s="128"/>
      <c r="C315" s="127"/>
      <c r="D315" s="102" t="s">
        <v>194</v>
      </c>
      <c r="E315" s="102" t="s">
        <v>592</v>
      </c>
      <c r="F315" s="102" t="s">
        <v>194</v>
      </c>
      <c r="G315" s="103" t="s">
        <v>194</v>
      </c>
      <c r="H315" s="102" t="s">
        <v>194</v>
      </c>
      <c r="I315" s="103" t="s">
        <v>194</v>
      </c>
      <c r="J315" s="103" t="s">
        <v>194</v>
      </c>
      <c r="K315" s="32" t="s">
        <v>194</v>
      </c>
    </row>
    <row r="316" ht="27.75" customHeight="1" spans="1:11">
      <c r="A316" s="127"/>
      <c r="B316" s="128"/>
      <c r="C316" s="127"/>
      <c r="D316" s="102" t="s">
        <v>194</v>
      </c>
      <c r="E316" s="102" t="s">
        <v>194</v>
      </c>
      <c r="F316" s="102" t="s">
        <v>708</v>
      </c>
      <c r="G316" s="103" t="s">
        <v>584</v>
      </c>
      <c r="H316" s="102" t="s">
        <v>848</v>
      </c>
      <c r="I316" s="103" t="s">
        <v>595</v>
      </c>
      <c r="J316" s="103" t="s">
        <v>596</v>
      </c>
      <c r="K316" s="32" t="s">
        <v>849</v>
      </c>
    </row>
    <row r="317" ht="27.75" customHeight="1" spans="1:11">
      <c r="A317" s="127"/>
      <c r="B317" s="128"/>
      <c r="C317" s="127"/>
      <c r="D317" s="102" t="s">
        <v>598</v>
      </c>
      <c r="E317" s="102" t="s">
        <v>194</v>
      </c>
      <c r="F317" s="102" t="s">
        <v>194</v>
      </c>
      <c r="G317" s="103" t="s">
        <v>194</v>
      </c>
      <c r="H317" s="102" t="s">
        <v>194</v>
      </c>
      <c r="I317" s="103" t="s">
        <v>194</v>
      </c>
      <c r="J317" s="103" t="s">
        <v>194</v>
      </c>
      <c r="K317" s="32" t="s">
        <v>194</v>
      </c>
    </row>
    <row r="318" ht="27.75" customHeight="1" spans="1:11">
      <c r="A318" s="127"/>
      <c r="B318" s="128"/>
      <c r="C318" s="127"/>
      <c r="D318" s="102" t="s">
        <v>194</v>
      </c>
      <c r="E318" s="102" t="s">
        <v>599</v>
      </c>
      <c r="F318" s="102" t="s">
        <v>194</v>
      </c>
      <c r="G318" s="103" t="s">
        <v>194</v>
      </c>
      <c r="H318" s="102" t="s">
        <v>194</v>
      </c>
      <c r="I318" s="103" t="s">
        <v>194</v>
      </c>
      <c r="J318" s="103" t="s">
        <v>194</v>
      </c>
      <c r="K318" s="32" t="s">
        <v>194</v>
      </c>
    </row>
    <row r="319" ht="27.75" customHeight="1" spans="1:11">
      <c r="A319" s="127"/>
      <c r="B319" s="128"/>
      <c r="C319" s="127"/>
      <c r="D319" s="102" t="s">
        <v>194</v>
      </c>
      <c r="E319" s="102" t="s">
        <v>194</v>
      </c>
      <c r="F319" s="102" t="s">
        <v>711</v>
      </c>
      <c r="G319" s="103" t="s">
        <v>584</v>
      </c>
      <c r="H319" s="102" t="s">
        <v>636</v>
      </c>
      <c r="I319" s="103" t="s">
        <v>586</v>
      </c>
      <c r="J319" s="103" t="s">
        <v>596</v>
      </c>
      <c r="K319" s="32" t="s">
        <v>712</v>
      </c>
    </row>
    <row r="320" ht="27.75" customHeight="1" spans="1:11">
      <c r="A320" s="127"/>
      <c r="B320" s="128"/>
      <c r="C320" s="127"/>
      <c r="D320" s="102" t="s">
        <v>194</v>
      </c>
      <c r="E320" s="102" t="s">
        <v>604</v>
      </c>
      <c r="F320" s="102" t="s">
        <v>194</v>
      </c>
      <c r="G320" s="103" t="s">
        <v>194</v>
      </c>
      <c r="H320" s="102" t="s">
        <v>194</v>
      </c>
      <c r="I320" s="103" t="s">
        <v>194</v>
      </c>
      <c r="J320" s="103" t="s">
        <v>194</v>
      </c>
      <c r="K320" s="32" t="s">
        <v>194</v>
      </c>
    </row>
    <row r="321" ht="27.75" customHeight="1" spans="1:11">
      <c r="A321" s="127"/>
      <c r="B321" s="128"/>
      <c r="C321" s="127"/>
      <c r="D321" s="102" t="s">
        <v>194</v>
      </c>
      <c r="E321" s="102" t="s">
        <v>194</v>
      </c>
      <c r="F321" s="102" t="s">
        <v>713</v>
      </c>
      <c r="G321" s="103" t="s">
        <v>601</v>
      </c>
      <c r="H321" s="102" t="s">
        <v>636</v>
      </c>
      <c r="I321" s="103" t="s">
        <v>586</v>
      </c>
      <c r="J321" s="103" t="s">
        <v>596</v>
      </c>
      <c r="K321" s="32" t="s">
        <v>714</v>
      </c>
    </row>
    <row r="322" ht="27.75" customHeight="1" spans="1:11">
      <c r="A322" s="127"/>
      <c r="B322" s="128"/>
      <c r="C322" s="127"/>
      <c r="D322" s="102" t="s">
        <v>607</v>
      </c>
      <c r="E322" s="102" t="s">
        <v>194</v>
      </c>
      <c r="F322" s="102" t="s">
        <v>194</v>
      </c>
      <c r="G322" s="103" t="s">
        <v>194</v>
      </c>
      <c r="H322" s="102" t="s">
        <v>194</v>
      </c>
      <c r="I322" s="103" t="s">
        <v>194</v>
      </c>
      <c r="J322" s="103" t="s">
        <v>194</v>
      </c>
      <c r="K322" s="32" t="s">
        <v>194</v>
      </c>
    </row>
    <row r="323" ht="27.75" customHeight="1" spans="1:11">
      <c r="A323" s="127"/>
      <c r="B323" s="128"/>
      <c r="C323" s="127"/>
      <c r="D323" s="102" t="s">
        <v>194</v>
      </c>
      <c r="E323" s="102" t="s">
        <v>608</v>
      </c>
      <c r="F323" s="102" t="s">
        <v>194</v>
      </c>
      <c r="G323" s="103" t="s">
        <v>194</v>
      </c>
      <c r="H323" s="102" t="s">
        <v>194</v>
      </c>
      <c r="I323" s="103" t="s">
        <v>194</v>
      </c>
      <c r="J323" s="103" t="s">
        <v>194</v>
      </c>
      <c r="K323" s="32" t="s">
        <v>194</v>
      </c>
    </row>
    <row r="324" ht="27.75" customHeight="1" spans="1:11">
      <c r="A324" s="127"/>
      <c r="B324" s="128"/>
      <c r="C324" s="127"/>
      <c r="D324" s="102" t="s">
        <v>194</v>
      </c>
      <c r="E324" s="102" t="s">
        <v>194</v>
      </c>
      <c r="F324" s="102" t="s">
        <v>850</v>
      </c>
      <c r="G324" s="103" t="s">
        <v>601</v>
      </c>
      <c r="H324" s="102" t="s">
        <v>636</v>
      </c>
      <c r="I324" s="103" t="s">
        <v>586</v>
      </c>
      <c r="J324" s="103" t="s">
        <v>596</v>
      </c>
      <c r="K324" s="32" t="s">
        <v>716</v>
      </c>
    </row>
    <row r="325" ht="156.75" customHeight="1" spans="1:11">
      <c r="A325" s="102" t="s">
        <v>851</v>
      </c>
      <c r="B325" s="32" t="s">
        <v>461</v>
      </c>
      <c r="C325" s="30" t="s">
        <v>852</v>
      </c>
      <c r="D325" s="127"/>
      <c r="E325" s="127"/>
      <c r="F325" s="127"/>
      <c r="G325" s="129"/>
      <c r="H325" s="127"/>
      <c r="I325" s="129"/>
      <c r="J325" s="129"/>
      <c r="K325" s="128"/>
    </row>
    <row r="326" ht="27.75" customHeight="1" spans="1:11">
      <c r="A326" s="127"/>
      <c r="B326" s="128"/>
      <c r="C326" s="127"/>
      <c r="D326" s="102" t="s">
        <v>581</v>
      </c>
      <c r="E326" s="102" t="s">
        <v>194</v>
      </c>
      <c r="F326" s="102" t="s">
        <v>194</v>
      </c>
      <c r="G326" s="103" t="s">
        <v>194</v>
      </c>
      <c r="H326" s="102" t="s">
        <v>194</v>
      </c>
      <c r="I326" s="103" t="s">
        <v>194</v>
      </c>
      <c r="J326" s="103" t="s">
        <v>194</v>
      </c>
      <c r="K326" s="32" t="s">
        <v>194</v>
      </c>
    </row>
    <row r="327" ht="27.75" customHeight="1" spans="1:11">
      <c r="A327" s="127"/>
      <c r="B327" s="128"/>
      <c r="C327" s="127"/>
      <c r="D327" s="102" t="s">
        <v>194</v>
      </c>
      <c r="E327" s="102" t="s">
        <v>582</v>
      </c>
      <c r="F327" s="102" t="s">
        <v>194</v>
      </c>
      <c r="G327" s="103" t="s">
        <v>194</v>
      </c>
      <c r="H327" s="102" t="s">
        <v>194</v>
      </c>
      <c r="I327" s="103" t="s">
        <v>194</v>
      </c>
      <c r="J327" s="103" t="s">
        <v>194</v>
      </c>
      <c r="K327" s="32" t="s">
        <v>194</v>
      </c>
    </row>
    <row r="328" ht="27.75" customHeight="1" spans="1:11">
      <c r="A328" s="127"/>
      <c r="B328" s="128"/>
      <c r="C328" s="127"/>
      <c r="D328" s="102" t="s">
        <v>194</v>
      </c>
      <c r="E328" s="102" t="s">
        <v>194</v>
      </c>
      <c r="F328" s="102" t="s">
        <v>853</v>
      </c>
      <c r="G328" s="103" t="s">
        <v>584</v>
      </c>
      <c r="H328" s="102" t="s">
        <v>636</v>
      </c>
      <c r="I328" s="103" t="s">
        <v>586</v>
      </c>
      <c r="J328" s="103" t="s">
        <v>587</v>
      </c>
      <c r="K328" s="32" t="s">
        <v>854</v>
      </c>
    </row>
    <row r="329" ht="48" customHeight="1" spans="1:11">
      <c r="A329" s="127"/>
      <c r="B329" s="128"/>
      <c r="C329" s="127"/>
      <c r="D329" s="102" t="s">
        <v>194</v>
      </c>
      <c r="E329" s="102" t="s">
        <v>194</v>
      </c>
      <c r="F329" s="102" t="s">
        <v>855</v>
      </c>
      <c r="G329" s="103" t="s">
        <v>601</v>
      </c>
      <c r="H329" s="102" t="s">
        <v>181</v>
      </c>
      <c r="I329" s="103" t="s">
        <v>678</v>
      </c>
      <c r="J329" s="103" t="s">
        <v>596</v>
      </c>
      <c r="K329" s="32" t="s">
        <v>856</v>
      </c>
    </row>
    <row r="330" ht="27.75" customHeight="1" spans="1:11">
      <c r="A330" s="127"/>
      <c r="B330" s="128"/>
      <c r="C330" s="127"/>
      <c r="D330" s="102" t="s">
        <v>194</v>
      </c>
      <c r="E330" s="102" t="s">
        <v>194</v>
      </c>
      <c r="F330" s="102" t="s">
        <v>857</v>
      </c>
      <c r="G330" s="103" t="s">
        <v>601</v>
      </c>
      <c r="H330" s="102" t="s">
        <v>178</v>
      </c>
      <c r="I330" s="103" t="s">
        <v>858</v>
      </c>
      <c r="J330" s="103" t="s">
        <v>596</v>
      </c>
      <c r="K330" s="32" t="s">
        <v>859</v>
      </c>
    </row>
    <row r="331" ht="27.75" customHeight="1" spans="1:11">
      <c r="A331" s="127"/>
      <c r="B331" s="128"/>
      <c r="C331" s="127"/>
      <c r="D331" s="102" t="s">
        <v>194</v>
      </c>
      <c r="E331" s="102" t="s">
        <v>194</v>
      </c>
      <c r="F331" s="102" t="s">
        <v>860</v>
      </c>
      <c r="G331" s="103" t="s">
        <v>601</v>
      </c>
      <c r="H331" s="102" t="s">
        <v>178</v>
      </c>
      <c r="I331" s="103" t="s">
        <v>858</v>
      </c>
      <c r="J331" s="103" t="s">
        <v>596</v>
      </c>
      <c r="K331" s="32" t="s">
        <v>861</v>
      </c>
    </row>
    <row r="332" ht="27.75" customHeight="1" spans="1:11">
      <c r="A332" s="127"/>
      <c r="B332" s="128"/>
      <c r="C332" s="127"/>
      <c r="D332" s="102" t="s">
        <v>194</v>
      </c>
      <c r="E332" s="102" t="s">
        <v>194</v>
      </c>
      <c r="F332" s="102" t="s">
        <v>862</v>
      </c>
      <c r="G332" s="103" t="s">
        <v>601</v>
      </c>
      <c r="H332" s="102" t="s">
        <v>189</v>
      </c>
      <c r="I332" s="103" t="s">
        <v>863</v>
      </c>
      <c r="J332" s="103" t="s">
        <v>596</v>
      </c>
      <c r="K332" s="32" t="s">
        <v>864</v>
      </c>
    </row>
    <row r="333" ht="27.75" customHeight="1" spans="1:11">
      <c r="A333" s="127"/>
      <c r="B333" s="128"/>
      <c r="C333" s="127"/>
      <c r="D333" s="102" t="s">
        <v>194</v>
      </c>
      <c r="E333" s="102" t="s">
        <v>194</v>
      </c>
      <c r="F333" s="102" t="s">
        <v>865</v>
      </c>
      <c r="G333" s="103" t="s">
        <v>584</v>
      </c>
      <c r="H333" s="102" t="s">
        <v>866</v>
      </c>
      <c r="I333" s="103" t="s">
        <v>586</v>
      </c>
      <c r="J333" s="103" t="s">
        <v>587</v>
      </c>
      <c r="K333" s="32" t="s">
        <v>867</v>
      </c>
    </row>
    <row r="334" ht="27.75" customHeight="1" spans="1:11">
      <c r="A334" s="127"/>
      <c r="B334" s="128"/>
      <c r="C334" s="127"/>
      <c r="D334" s="102" t="s">
        <v>194</v>
      </c>
      <c r="E334" s="102" t="s">
        <v>194</v>
      </c>
      <c r="F334" s="102" t="s">
        <v>868</v>
      </c>
      <c r="G334" s="103" t="s">
        <v>584</v>
      </c>
      <c r="H334" s="102" t="s">
        <v>866</v>
      </c>
      <c r="I334" s="103" t="s">
        <v>586</v>
      </c>
      <c r="J334" s="103" t="s">
        <v>587</v>
      </c>
      <c r="K334" s="32" t="s">
        <v>869</v>
      </c>
    </row>
    <row r="335" ht="27.75" customHeight="1" spans="1:11">
      <c r="A335" s="127"/>
      <c r="B335" s="128"/>
      <c r="C335" s="127"/>
      <c r="D335" s="102" t="s">
        <v>598</v>
      </c>
      <c r="E335" s="102" t="s">
        <v>194</v>
      </c>
      <c r="F335" s="102" t="s">
        <v>194</v>
      </c>
      <c r="G335" s="103" t="s">
        <v>194</v>
      </c>
      <c r="H335" s="102" t="s">
        <v>194</v>
      </c>
      <c r="I335" s="103" t="s">
        <v>194</v>
      </c>
      <c r="J335" s="103" t="s">
        <v>194</v>
      </c>
      <c r="K335" s="32" t="s">
        <v>194</v>
      </c>
    </row>
    <row r="336" ht="27.75" customHeight="1" spans="1:11">
      <c r="A336" s="127"/>
      <c r="B336" s="128"/>
      <c r="C336" s="127"/>
      <c r="D336" s="102" t="s">
        <v>194</v>
      </c>
      <c r="E336" s="102" t="s">
        <v>599</v>
      </c>
      <c r="F336" s="102" t="s">
        <v>194</v>
      </c>
      <c r="G336" s="103" t="s">
        <v>194</v>
      </c>
      <c r="H336" s="102" t="s">
        <v>194</v>
      </c>
      <c r="I336" s="103" t="s">
        <v>194</v>
      </c>
      <c r="J336" s="103" t="s">
        <v>194</v>
      </c>
      <c r="K336" s="32" t="s">
        <v>194</v>
      </c>
    </row>
    <row r="337" ht="42" customHeight="1" spans="1:11">
      <c r="A337" s="127"/>
      <c r="B337" s="128"/>
      <c r="C337" s="127"/>
      <c r="D337" s="102" t="s">
        <v>194</v>
      </c>
      <c r="E337" s="102" t="s">
        <v>194</v>
      </c>
      <c r="F337" s="102" t="s">
        <v>870</v>
      </c>
      <c r="G337" s="103" t="s">
        <v>584</v>
      </c>
      <c r="H337" s="102" t="s">
        <v>866</v>
      </c>
      <c r="I337" s="103" t="s">
        <v>586</v>
      </c>
      <c r="J337" s="103" t="s">
        <v>596</v>
      </c>
      <c r="K337" s="32" t="s">
        <v>871</v>
      </c>
    </row>
    <row r="338" ht="27.75" customHeight="1" spans="1:11">
      <c r="A338" s="127"/>
      <c r="B338" s="128"/>
      <c r="C338" s="127"/>
      <c r="D338" s="102" t="s">
        <v>194</v>
      </c>
      <c r="E338" s="102" t="s">
        <v>194</v>
      </c>
      <c r="F338" s="102" t="s">
        <v>872</v>
      </c>
      <c r="G338" s="103" t="s">
        <v>584</v>
      </c>
      <c r="H338" s="102" t="s">
        <v>873</v>
      </c>
      <c r="I338" s="103" t="s">
        <v>615</v>
      </c>
      <c r="J338" s="103" t="s">
        <v>587</v>
      </c>
      <c r="K338" s="32" t="s">
        <v>874</v>
      </c>
    </row>
    <row r="339" ht="27.75" customHeight="1" spans="1:11">
      <c r="A339" s="127"/>
      <c r="B339" s="128"/>
      <c r="C339" s="127"/>
      <c r="D339" s="102" t="s">
        <v>607</v>
      </c>
      <c r="E339" s="102" t="s">
        <v>194</v>
      </c>
      <c r="F339" s="102" t="s">
        <v>194</v>
      </c>
      <c r="G339" s="103" t="s">
        <v>194</v>
      </c>
      <c r="H339" s="102" t="s">
        <v>194</v>
      </c>
      <c r="I339" s="103" t="s">
        <v>194</v>
      </c>
      <c r="J339" s="103" t="s">
        <v>194</v>
      </c>
      <c r="K339" s="32" t="s">
        <v>194</v>
      </c>
    </row>
    <row r="340" ht="27.75" customHeight="1" spans="1:11">
      <c r="A340" s="127"/>
      <c r="B340" s="128"/>
      <c r="C340" s="127"/>
      <c r="D340" s="102" t="s">
        <v>194</v>
      </c>
      <c r="E340" s="102" t="s">
        <v>608</v>
      </c>
      <c r="F340" s="102" t="s">
        <v>194</v>
      </c>
      <c r="G340" s="103" t="s">
        <v>194</v>
      </c>
      <c r="H340" s="102" t="s">
        <v>194</v>
      </c>
      <c r="I340" s="103" t="s">
        <v>194</v>
      </c>
      <c r="J340" s="103" t="s">
        <v>194</v>
      </c>
      <c r="K340" s="32" t="s">
        <v>194</v>
      </c>
    </row>
    <row r="341" ht="27.75" customHeight="1" spans="1:11">
      <c r="A341" s="127"/>
      <c r="B341" s="128"/>
      <c r="C341" s="127"/>
      <c r="D341" s="102" t="s">
        <v>194</v>
      </c>
      <c r="E341" s="102" t="s">
        <v>194</v>
      </c>
      <c r="F341" s="102" t="s">
        <v>875</v>
      </c>
      <c r="G341" s="103" t="s">
        <v>601</v>
      </c>
      <c r="H341" s="102" t="s">
        <v>813</v>
      </c>
      <c r="I341" s="103" t="s">
        <v>586</v>
      </c>
      <c r="J341" s="103" t="s">
        <v>587</v>
      </c>
      <c r="K341" s="32" t="s">
        <v>876</v>
      </c>
    </row>
    <row r="342" ht="156.75" customHeight="1" spans="1:11">
      <c r="A342" s="102" t="s">
        <v>877</v>
      </c>
      <c r="B342" s="32" t="s">
        <v>463</v>
      </c>
      <c r="C342" s="30" t="s">
        <v>878</v>
      </c>
      <c r="D342" s="127"/>
      <c r="E342" s="127"/>
      <c r="F342" s="127"/>
      <c r="G342" s="129"/>
      <c r="H342" s="127"/>
      <c r="I342" s="129"/>
      <c r="J342" s="129"/>
      <c r="K342" s="128"/>
    </row>
    <row r="343" ht="27.75" customHeight="1" spans="1:11">
      <c r="A343" s="127"/>
      <c r="B343" s="128"/>
      <c r="C343" s="127"/>
      <c r="D343" s="102" t="s">
        <v>581</v>
      </c>
      <c r="E343" s="102" t="s">
        <v>194</v>
      </c>
      <c r="F343" s="102" t="s">
        <v>194</v>
      </c>
      <c r="G343" s="103" t="s">
        <v>194</v>
      </c>
      <c r="H343" s="102" t="s">
        <v>194</v>
      </c>
      <c r="I343" s="103" t="s">
        <v>194</v>
      </c>
      <c r="J343" s="103" t="s">
        <v>194</v>
      </c>
      <c r="K343" s="32" t="s">
        <v>194</v>
      </c>
    </row>
    <row r="344" ht="27.75" customHeight="1" spans="1:11">
      <c r="A344" s="127"/>
      <c r="B344" s="128"/>
      <c r="C344" s="127"/>
      <c r="D344" s="102" t="s">
        <v>194</v>
      </c>
      <c r="E344" s="102" t="s">
        <v>582</v>
      </c>
      <c r="F344" s="102" t="s">
        <v>194</v>
      </c>
      <c r="G344" s="103" t="s">
        <v>194</v>
      </c>
      <c r="H344" s="102" t="s">
        <v>194</v>
      </c>
      <c r="I344" s="103" t="s">
        <v>194</v>
      </c>
      <c r="J344" s="103" t="s">
        <v>194</v>
      </c>
      <c r="K344" s="32" t="s">
        <v>194</v>
      </c>
    </row>
    <row r="345" ht="27.75" customHeight="1" spans="1:11">
      <c r="A345" s="127"/>
      <c r="B345" s="128"/>
      <c r="C345" s="127"/>
      <c r="D345" s="102" t="s">
        <v>194</v>
      </c>
      <c r="E345" s="102" t="s">
        <v>194</v>
      </c>
      <c r="F345" s="102" t="s">
        <v>879</v>
      </c>
      <c r="G345" s="103" t="s">
        <v>584</v>
      </c>
      <c r="H345" s="102" t="s">
        <v>880</v>
      </c>
      <c r="I345" s="103" t="s">
        <v>615</v>
      </c>
      <c r="J345" s="103" t="s">
        <v>596</v>
      </c>
      <c r="K345" s="32" t="s">
        <v>878</v>
      </c>
    </row>
    <row r="346" ht="27.75" customHeight="1" spans="1:11">
      <c r="A346" s="127"/>
      <c r="B346" s="128"/>
      <c r="C346" s="127"/>
      <c r="D346" s="102" t="s">
        <v>194</v>
      </c>
      <c r="E346" s="102" t="s">
        <v>592</v>
      </c>
      <c r="F346" s="102" t="s">
        <v>194</v>
      </c>
      <c r="G346" s="103" t="s">
        <v>194</v>
      </c>
      <c r="H346" s="102" t="s">
        <v>194</v>
      </c>
      <c r="I346" s="103" t="s">
        <v>194</v>
      </c>
      <c r="J346" s="103" t="s">
        <v>194</v>
      </c>
      <c r="K346" s="32" t="s">
        <v>194</v>
      </c>
    </row>
    <row r="347" ht="72" customHeight="1" spans="1:11">
      <c r="A347" s="127"/>
      <c r="B347" s="128"/>
      <c r="C347" s="127"/>
      <c r="D347" s="102" t="s">
        <v>194</v>
      </c>
      <c r="E347" s="102" t="s">
        <v>194</v>
      </c>
      <c r="F347" s="102" t="s">
        <v>881</v>
      </c>
      <c r="G347" s="103" t="s">
        <v>584</v>
      </c>
      <c r="H347" s="102" t="s">
        <v>722</v>
      </c>
      <c r="I347" s="103" t="s">
        <v>631</v>
      </c>
      <c r="J347" s="103" t="s">
        <v>596</v>
      </c>
      <c r="K347" s="32" t="s">
        <v>882</v>
      </c>
    </row>
    <row r="348" ht="27.75" customHeight="1" spans="1:11">
      <c r="A348" s="127"/>
      <c r="B348" s="128"/>
      <c r="C348" s="127"/>
      <c r="D348" s="102" t="s">
        <v>598</v>
      </c>
      <c r="E348" s="102" t="s">
        <v>194</v>
      </c>
      <c r="F348" s="102" t="s">
        <v>194</v>
      </c>
      <c r="G348" s="103" t="s">
        <v>194</v>
      </c>
      <c r="H348" s="102" t="s">
        <v>194</v>
      </c>
      <c r="I348" s="103" t="s">
        <v>194</v>
      </c>
      <c r="J348" s="103" t="s">
        <v>194</v>
      </c>
      <c r="K348" s="32" t="s">
        <v>194</v>
      </c>
    </row>
    <row r="349" ht="27.75" customHeight="1" spans="1:11">
      <c r="A349" s="127"/>
      <c r="B349" s="128"/>
      <c r="C349" s="127"/>
      <c r="D349" s="102" t="s">
        <v>194</v>
      </c>
      <c r="E349" s="102" t="s">
        <v>604</v>
      </c>
      <c r="F349" s="102" t="s">
        <v>194</v>
      </c>
      <c r="G349" s="103" t="s">
        <v>194</v>
      </c>
      <c r="H349" s="102" t="s">
        <v>194</v>
      </c>
      <c r="I349" s="103" t="s">
        <v>194</v>
      </c>
      <c r="J349" s="103" t="s">
        <v>194</v>
      </c>
      <c r="K349" s="32" t="s">
        <v>194</v>
      </c>
    </row>
    <row r="350" ht="27.75" customHeight="1" spans="1:11">
      <c r="A350" s="127"/>
      <c r="B350" s="128"/>
      <c r="C350" s="127"/>
      <c r="D350" s="102" t="s">
        <v>194</v>
      </c>
      <c r="E350" s="102" t="s">
        <v>194</v>
      </c>
      <c r="F350" s="102" t="s">
        <v>883</v>
      </c>
      <c r="G350" s="103" t="s">
        <v>584</v>
      </c>
      <c r="H350" s="102" t="s">
        <v>884</v>
      </c>
      <c r="I350" s="103" t="s">
        <v>586</v>
      </c>
      <c r="J350" s="103" t="s">
        <v>587</v>
      </c>
      <c r="K350" s="32" t="s">
        <v>885</v>
      </c>
    </row>
    <row r="351" ht="27.75" customHeight="1" spans="1:11">
      <c r="A351" s="127"/>
      <c r="B351" s="128"/>
      <c r="C351" s="127"/>
      <c r="D351" s="102" t="s">
        <v>194</v>
      </c>
      <c r="E351" s="102" t="s">
        <v>194</v>
      </c>
      <c r="F351" s="102" t="s">
        <v>886</v>
      </c>
      <c r="G351" s="103" t="s">
        <v>584</v>
      </c>
      <c r="H351" s="102" t="s">
        <v>887</v>
      </c>
      <c r="I351" s="103" t="s">
        <v>586</v>
      </c>
      <c r="J351" s="103" t="s">
        <v>596</v>
      </c>
      <c r="K351" s="32" t="s">
        <v>885</v>
      </c>
    </row>
    <row r="352" ht="27.75" customHeight="1" spans="1:11">
      <c r="A352" s="127"/>
      <c r="B352" s="128"/>
      <c r="C352" s="127"/>
      <c r="D352" s="102" t="s">
        <v>607</v>
      </c>
      <c r="E352" s="102" t="s">
        <v>194</v>
      </c>
      <c r="F352" s="102" t="s">
        <v>194</v>
      </c>
      <c r="G352" s="103" t="s">
        <v>194</v>
      </c>
      <c r="H352" s="102" t="s">
        <v>194</v>
      </c>
      <c r="I352" s="103" t="s">
        <v>194</v>
      </c>
      <c r="J352" s="103" t="s">
        <v>194</v>
      </c>
      <c r="K352" s="32" t="s">
        <v>194</v>
      </c>
    </row>
    <row r="353" ht="27.75" customHeight="1" spans="1:11">
      <c r="A353" s="127"/>
      <c r="B353" s="128"/>
      <c r="C353" s="127"/>
      <c r="D353" s="102" t="s">
        <v>194</v>
      </c>
      <c r="E353" s="102" t="s">
        <v>608</v>
      </c>
      <c r="F353" s="102" t="s">
        <v>194</v>
      </c>
      <c r="G353" s="103" t="s">
        <v>194</v>
      </c>
      <c r="H353" s="102" t="s">
        <v>194</v>
      </c>
      <c r="I353" s="103" t="s">
        <v>194</v>
      </c>
      <c r="J353" s="103" t="s">
        <v>194</v>
      </c>
      <c r="K353" s="32" t="s">
        <v>194</v>
      </c>
    </row>
    <row r="354" ht="27.75" customHeight="1" spans="1:11">
      <c r="A354" s="127"/>
      <c r="B354" s="128"/>
      <c r="C354" s="127"/>
      <c r="D354" s="102" t="s">
        <v>194</v>
      </c>
      <c r="E354" s="102" t="s">
        <v>194</v>
      </c>
      <c r="F354" s="102" t="s">
        <v>888</v>
      </c>
      <c r="G354" s="103" t="s">
        <v>584</v>
      </c>
      <c r="H354" s="102" t="s">
        <v>602</v>
      </c>
      <c r="I354" s="103" t="s">
        <v>586</v>
      </c>
      <c r="J354" s="103" t="s">
        <v>596</v>
      </c>
      <c r="K354" s="32" t="s">
        <v>885</v>
      </c>
    </row>
  </sheetData>
  <mergeCells count="1">
    <mergeCell ref="A2:K2"/>
  </mergeCells>
  <printOptions horizontalCentered="1"/>
  <pageMargins left="0.385416666666667" right="0.385416666666667" top="0.510416666666667" bottom="0.510416666666667" header="0.3125" footer="0.3125"/>
  <pageSetup paperSize="9" scale="1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H28" sqref="H28"/>
    </sheetView>
  </sheetViews>
  <sheetFormatPr defaultColWidth="10.6666666666667" defaultRowHeight="14.25" customHeight="1"/>
  <cols>
    <col min="1" max="1" width="44" style="1" customWidth="1"/>
    <col min="2" max="3" width="21.6666666666667" style="80" customWidth="1"/>
    <col min="4" max="6" width="21.5" style="1" customWidth="1"/>
    <col min="7" max="7" width="22" style="80" customWidth="1"/>
    <col min="8" max="9" width="21.5" style="1" customWidth="1"/>
    <col min="10" max="10" width="21.5" style="80" customWidth="1"/>
    <col min="11" max="16384" width="10.6666666666667" style="80" customWidth="1"/>
  </cols>
  <sheetData>
    <row r="1" ht="13.5" customHeight="1" spans="1:10">
      <c r="A1" s="3"/>
      <c r="B1" s="105"/>
      <c r="C1" s="105"/>
      <c r="D1" s="3"/>
      <c r="E1" s="3"/>
      <c r="F1" s="106"/>
      <c r="J1" s="4" t="s">
        <v>889</v>
      </c>
    </row>
    <row r="2" ht="27.75" customHeight="1" spans="1:10">
      <c r="A2" s="81" t="s">
        <v>890</v>
      </c>
      <c r="B2" s="107"/>
      <c r="C2" s="107"/>
      <c r="D2" s="5"/>
      <c r="E2" s="5"/>
      <c r="F2" s="5"/>
      <c r="G2" s="107"/>
      <c r="H2" s="5"/>
      <c r="I2" s="5"/>
      <c r="J2" s="107"/>
    </row>
    <row r="3" ht="18" customHeight="1" spans="1:10">
      <c r="A3" s="108" t="s">
        <v>2</v>
      </c>
      <c r="B3" s="109"/>
      <c r="C3" s="109"/>
      <c r="D3" s="110"/>
      <c r="E3" s="110"/>
      <c r="F3" s="111"/>
      <c r="G3" s="112"/>
      <c r="H3" s="113"/>
      <c r="I3" s="113"/>
      <c r="J3" s="122" t="s">
        <v>281</v>
      </c>
    </row>
    <row r="4" ht="19.5" customHeight="1" spans="1:10">
      <c r="A4" s="17" t="s">
        <v>891</v>
      </c>
      <c r="B4" s="114" t="s">
        <v>285</v>
      </c>
      <c r="C4" s="114" t="s">
        <v>286</v>
      </c>
      <c r="D4" s="12" t="s">
        <v>289</v>
      </c>
      <c r="E4" s="13"/>
      <c r="F4" s="13"/>
      <c r="G4" s="115" t="s">
        <v>892</v>
      </c>
      <c r="H4" s="13" t="s">
        <v>892</v>
      </c>
      <c r="I4" s="13"/>
      <c r="J4" s="115"/>
    </row>
    <row r="5" ht="40.5" customHeight="1" spans="1:10">
      <c r="A5" s="20"/>
      <c r="B5" s="116"/>
      <c r="C5" s="116"/>
      <c r="D5" s="29" t="s">
        <v>35</v>
      </c>
      <c r="E5" s="11" t="s">
        <v>48</v>
      </c>
      <c r="F5" s="117" t="s">
        <v>513</v>
      </c>
      <c r="G5" s="118" t="s">
        <v>35</v>
      </c>
      <c r="H5" s="48" t="s">
        <v>893</v>
      </c>
      <c r="I5" s="48" t="s">
        <v>894</v>
      </c>
      <c r="J5" s="123" t="s">
        <v>895</v>
      </c>
    </row>
    <row r="6" ht="19.5" customHeight="1" spans="1:10">
      <c r="A6" s="119">
        <v>1</v>
      </c>
      <c r="B6" s="119">
        <v>2</v>
      </c>
      <c r="C6" s="119">
        <v>3</v>
      </c>
      <c r="D6" s="119">
        <v>4</v>
      </c>
      <c r="E6" s="119">
        <v>5</v>
      </c>
      <c r="F6" s="119">
        <v>6</v>
      </c>
      <c r="G6" s="119">
        <v>7</v>
      </c>
      <c r="H6" s="119">
        <v>8</v>
      </c>
      <c r="I6" s="119">
        <v>9</v>
      </c>
      <c r="J6" s="119">
        <v>10</v>
      </c>
    </row>
    <row r="7" ht="19.5" customHeight="1" spans="1:10">
      <c r="A7" s="30" t="s">
        <v>194</v>
      </c>
      <c r="B7" s="89"/>
      <c r="C7" s="89"/>
      <c r="D7" s="89" t="s">
        <v>194</v>
      </c>
      <c r="E7" s="89" t="s">
        <v>194</v>
      </c>
      <c r="F7" s="120" t="s">
        <v>194</v>
      </c>
      <c r="G7" s="89" t="s">
        <v>194</v>
      </c>
      <c r="H7" s="89" t="s">
        <v>194</v>
      </c>
      <c r="I7" s="89" t="s">
        <v>194</v>
      </c>
      <c r="J7" s="89" t="s">
        <v>194</v>
      </c>
    </row>
    <row r="8" ht="19.5" customHeight="1" spans="1:10">
      <c r="A8" s="85" t="s">
        <v>194</v>
      </c>
      <c r="B8" s="89" t="s">
        <v>194</v>
      </c>
      <c r="C8" s="89" t="s">
        <v>194</v>
      </c>
      <c r="D8" s="89" t="s">
        <v>194</v>
      </c>
      <c r="E8" s="89" t="s">
        <v>194</v>
      </c>
      <c r="F8" s="120" t="s">
        <v>194</v>
      </c>
      <c r="G8" s="89" t="s">
        <v>194</v>
      </c>
      <c r="H8" s="89" t="s">
        <v>194</v>
      </c>
      <c r="I8" s="89" t="s">
        <v>194</v>
      </c>
      <c r="J8" s="89" t="s">
        <v>194</v>
      </c>
    </row>
    <row r="9" ht="19.5" customHeight="1" spans="1:10">
      <c r="A9" s="121" t="s">
        <v>35</v>
      </c>
      <c r="B9" s="89"/>
      <c r="C9" s="89"/>
      <c r="D9" s="89" t="s">
        <v>194</v>
      </c>
      <c r="E9" s="89" t="s">
        <v>194</v>
      </c>
      <c r="F9" s="120" t="s">
        <v>194</v>
      </c>
      <c r="G9" s="89" t="s">
        <v>194</v>
      </c>
      <c r="H9" s="89" t="s">
        <v>194</v>
      </c>
      <c r="I9" s="89" t="s">
        <v>194</v>
      </c>
      <c r="J9" s="89" t="s">
        <v>194</v>
      </c>
    </row>
    <row r="10" customHeight="1" spans="1:1">
      <c r="A10" s="1" t="s">
        <v>499</v>
      </c>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7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topLeftCell="C1" workbookViewId="0">
      <selection activeCell="F13" sqref="F13"/>
    </sheetView>
  </sheetViews>
  <sheetFormatPr defaultColWidth="10.6666666666667" defaultRowHeight="12" customHeight="1"/>
  <cols>
    <col min="1" max="1" width="69.3333333333333" style="79" customWidth="1"/>
    <col min="2" max="2" width="41.1666666666667" style="93" customWidth="1"/>
    <col min="3" max="3" width="69.3333333333333" style="79" customWidth="1"/>
    <col min="4" max="5" width="27.5" style="79" customWidth="1"/>
    <col min="6" max="6" width="55" style="79" customWidth="1"/>
    <col min="7" max="7" width="10.3333333333333" style="80" customWidth="1"/>
    <col min="8" max="8" width="18.6666666666667" style="79" customWidth="1"/>
    <col min="9" max="9" width="9.83333333333333" style="80" customWidth="1"/>
    <col min="10" max="10" width="16.8333333333333" style="80" customWidth="1"/>
    <col min="11" max="11" width="53" style="93" customWidth="1"/>
    <col min="12" max="16384" width="10.6666666666667" style="93" customWidth="1"/>
  </cols>
  <sheetData>
    <row r="1" ht="15.75" customHeight="1" spans="11:11">
      <c r="K1" s="4" t="s">
        <v>896</v>
      </c>
    </row>
    <row r="2" s="91" customFormat="1" ht="30.75" customHeight="1" spans="1:11">
      <c r="A2" s="94" t="s">
        <v>897</v>
      </c>
      <c r="B2" s="95"/>
      <c r="C2" s="96"/>
      <c r="D2" s="96"/>
      <c r="E2" s="96"/>
      <c r="F2" s="96"/>
      <c r="G2" s="95"/>
      <c r="H2" s="96"/>
      <c r="I2" s="95"/>
      <c r="J2" s="95"/>
      <c r="K2" s="95"/>
    </row>
    <row r="3" s="92" customFormat="1" ht="15.75" customHeight="1" spans="1:11">
      <c r="A3" s="97" t="s">
        <v>2</v>
      </c>
      <c r="B3" s="98"/>
      <c r="C3" s="99"/>
      <c r="D3" s="99"/>
      <c r="E3" s="99"/>
      <c r="F3" s="99"/>
      <c r="G3" s="98"/>
      <c r="H3" s="99"/>
      <c r="I3" s="98"/>
      <c r="J3" s="98"/>
      <c r="K3" s="98"/>
    </row>
    <row r="4" ht="60" customHeight="1" spans="1:11">
      <c r="A4" s="84" t="s">
        <v>898</v>
      </c>
      <c r="B4" s="100" t="s">
        <v>283</v>
      </c>
      <c r="C4" s="84" t="s">
        <v>570</v>
      </c>
      <c r="D4" s="84" t="s">
        <v>571</v>
      </c>
      <c r="E4" s="84" t="s">
        <v>572</v>
      </c>
      <c r="F4" s="84" t="s">
        <v>573</v>
      </c>
      <c r="G4" s="87" t="s">
        <v>574</v>
      </c>
      <c r="H4" s="84" t="s">
        <v>575</v>
      </c>
      <c r="I4" s="87" t="s">
        <v>576</v>
      </c>
      <c r="J4" s="87" t="s">
        <v>577</v>
      </c>
      <c r="K4" s="100" t="s">
        <v>578</v>
      </c>
    </row>
    <row r="5" ht="15" customHeight="1" spans="1:11">
      <c r="A5" s="48">
        <v>1</v>
      </c>
      <c r="B5" s="101">
        <v>2</v>
      </c>
      <c r="C5" s="48">
        <v>3</v>
      </c>
      <c r="D5" s="101">
        <v>4</v>
      </c>
      <c r="E5" s="48">
        <v>5</v>
      </c>
      <c r="F5" s="101">
        <v>6</v>
      </c>
      <c r="G5" s="48">
        <v>7</v>
      </c>
      <c r="H5" s="101">
        <v>8</v>
      </c>
      <c r="I5" s="48">
        <v>9</v>
      </c>
      <c r="J5" s="101">
        <v>10</v>
      </c>
      <c r="K5" s="101">
        <v>11</v>
      </c>
    </row>
    <row r="6" ht="28.5" customHeight="1" spans="1:11">
      <c r="A6" s="102" t="s">
        <v>194</v>
      </c>
      <c r="B6" s="103"/>
      <c r="C6" s="104"/>
      <c r="D6" s="104"/>
      <c r="E6" s="104"/>
      <c r="F6" s="104"/>
      <c r="G6" s="103"/>
      <c r="H6" s="104"/>
      <c r="I6" s="103"/>
      <c r="J6" s="103"/>
      <c r="K6" s="103"/>
    </row>
    <row r="7" ht="156.75" customHeight="1" spans="1:11">
      <c r="A7" s="102" t="s">
        <v>194</v>
      </c>
      <c r="B7" s="32" t="s">
        <v>194</v>
      </c>
      <c r="C7" s="30" t="s">
        <v>194</v>
      </c>
      <c r="D7" s="104"/>
      <c r="E7" s="104"/>
      <c r="F7" s="104"/>
      <c r="G7" s="103"/>
      <c r="H7" s="104"/>
      <c r="I7" s="103"/>
      <c r="J7" s="103"/>
      <c r="K7" s="103"/>
    </row>
    <row r="8" ht="27.75" customHeight="1" spans="1:11">
      <c r="A8" s="104"/>
      <c r="B8" s="103"/>
      <c r="C8" s="104"/>
      <c r="D8" s="102" t="s">
        <v>194</v>
      </c>
      <c r="E8" s="102" t="s">
        <v>194</v>
      </c>
      <c r="F8" s="102" t="s">
        <v>194</v>
      </c>
      <c r="G8" s="103" t="s">
        <v>194</v>
      </c>
      <c r="H8" s="102" t="s">
        <v>194</v>
      </c>
      <c r="I8" s="103" t="s">
        <v>194</v>
      </c>
      <c r="J8" s="103" t="s">
        <v>194</v>
      </c>
      <c r="K8" s="32" t="s">
        <v>194</v>
      </c>
    </row>
    <row r="9" customHeight="1" spans="3:3">
      <c r="C9" s="79" t="s">
        <v>499</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A15" sqref="A15"/>
    </sheetView>
  </sheetViews>
  <sheetFormatPr defaultColWidth="10.6666666666667" defaultRowHeight="12" customHeight="1" outlineLevelCol="7"/>
  <cols>
    <col min="1" max="1" width="33.8333333333333" style="79" customWidth="1"/>
    <col min="2" max="2" width="21.8333333333333" style="79" customWidth="1"/>
    <col min="3" max="3" width="29" style="79" customWidth="1"/>
    <col min="4" max="4" width="27.5" style="79" customWidth="1"/>
    <col min="5" max="5" width="20.8333333333333" style="79" customWidth="1"/>
    <col min="6" max="6" width="27.5" style="79" customWidth="1"/>
    <col min="7" max="7" width="29.3333333333333" style="79" customWidth="1"/>
    <col min="8" max="8" width="22" style="79" customWidth="1"/>
    <col min="9" max="16384" width="10.6666666666667" style="80" customWidth="1"/>
  </cols>
  <sheetData>
    <row r="1" ht="14.25" customHeight="1" spans="8:8">
      <c r="H1" s="71" t="s">
        <v>899</v>
      </c>
    </row>
    <row r="2" ht="28.5" customHeight="1" spans="1:8">
      <c r="A2" s="81" t="s">
        <v>900</v>
      </c>
      <c r="B2" s="5"/>
      <c r="C2" s="5"/>
      <c r="D2" s="5"/>
      <c r="E2" s="5"/>
      <c r="F2" s="5"/>
      <c r="G2" s="5"/>
      <c r="H2" s="5"/>
    </row>
    <row r="3" ht="13.5" customHeight="1" spans="1:3">
      <c r="A3" s="41" t="s">
        <v>2</v>
      </c>
      <c r="B3" s="7"/>
      <c r="C3" s="82"/>
    </row>
    <row r="4" ht="18" customHeight="1" spans="1:8">
      <c r="A4" s="11" t="s">
        <v>486</v>
      </c>
      <c r="B4" s="11" t="s">
        <v>901</v>
      </c>
      <c r="C4" s="11" t="s">
        <v>902</v>
      </c>
      <c r="D4" s="11" t="s">
        <v>903</v>
      </c>
      <c r="E4" s="11" t="s">
        <v>507</v>
      </c>
      <c r="F4" s="83" t="s">
        <v>904</v>
      </c>
      <c r="G4" s="44"/>
      <c r="H4" s="45"/>
    </row>
    <row r="5" ht="18" customHeight="1" spans="1:8">
      <c r="A5" s="19"/>
      <c r="B5" s="19"/>
      <c r="C5" s="19"/>
      <c r="D5" s="19"/>
      <c r="E5" s="19"/>
      <c r="F5" s="84" t="s">
        <v>508</v>
      </c>
      <c r="G5" s="84" t="s">
        <v>905</v>
      </c>
      <c r="H5" s="84" t="s">
        <v>906</v>
      </c>
    </row>
    <row r="6" ht="21" customHeight="1" spans="1:8">
      <c r="A6" s="84">
        <v>1</v>
      </c>
      <c r="B6" s="84">
        <v>2</v>
      </c>
      <c r="C6" s="84">
        <v>3</v>
      </c>
      <c r="D6" s="84">
        <v>4</v>
      </c>
      <c r="E6" s="84">
        <v>5</v>
      </c>
      <c r="F6" s="84">
        <v>6</v>
      </c>
      <c r="G6" s="84">
        <v>7</v>
      </c>
      <c r="H6" s="84">
        <v>8</v>
      </c>
    </row>
    <row r="7" ht="33" customHeight="1" spans="1:8">
      <c r="A7" s="85" t="s">
        <v>53</v>
      </c>
      <c r="B7" s="85" t="s">
        <v>907</v>
      </c>
      <c r="C7" s="85" t="s">
        <v>908</v>
      </c>
      <c r="D7" s="85" t="s">
        <v>909</v>
      </c>
      <c r="E7" s="85" t="s">
        <v>529</v>
      </c>
      <c r="F7" s="31" t="s">
        <v>179</v>
      </c>
      <c r="G7" s="86">
        <v>6000</v>
      </c>
      <c r="H7" s="86">
        <v>30000</v>
      </c>
    </row>
    <row r="8" ht="33" customHeight="1" spans="1:8">
      <c r="A8" s="85" t="s">
        <v>53</v>
      </c>
      <c r="B8" s="85" t="s">
        <v>907</v>
      </c>
      <c r="C8" s="85" t="s">
        <v>910</v>
      </c>
      <c r="D8" s="85" t="s">
        <v>911</v>
      </c>
      <c r="E8" s="85" t="s">
        <v>529</v>
      </c>
      <c r="F8" s="31" t="s">
        <v>179</v>
      </c>
      <c r="G8" s="86">
        <v>9000</v>
      </c>
      <c r="H8" s="86">
        <v>45000</v>
      </c>
    </row>
    <row r="9" ht="33" customHeight="1" spans="1:8">
      <c r="A9" s="85" t="s">
        <v>53</v>
      </c>
      <c r="B9" s="85" t="s">
        <v>907</v>
      </c>
      <c r="C9" s="85" t="s">
        <v>912</v>
      </c>
      <c r="D9" s="85" t="s">
        <v>913</v>
      </c>
      <c r="E9" s="85" t="s">
        <v>914</v>
      </c>
      <c r="F9" s="31" t="s">
        <v>175</v>
      </c>
      <c r="G9" s="86">
        <v>3200000</v>
      </c>
      <c r="H9" s="86">
        <v>3200000</v>
      </c>
    </row>
    <row r="10" ht="33" customHeight="1" spans="1:8">
      <c r="A10" s="85" t="s">
        <v>53</v>
      </c>
      <c r="B10" s="85" t="s">
        <v>907</v>
      </c>
      <c r="C10" s="85" t="s">
        <v>915</v>
      </c>
      <c r="D10" s="85" t="s">
        <v>916</v>
      </c>
      <c r="E10" s="85" t="s">
        <v>529</v>
      </c>
      <c r="F10" s="31" t="s">
        <v>175</v>
      </c>
      <c r="G10" s="86">
        <v>120000</v>
      </c>
      <c r="H10" s="86">
        <v>120000</v>
      </c>
    </row>
    <row r="11" ht="33" customHeight="1" spans="1:8">
      <c r="A11" s="85" t="s">
        <v>53</v>
      </c>
      <c r="B11" s="85" t="s">
        <v>917</v>
      </c>
      <c r="C11" s="85" t="s">
        <v>918</v>
      </c>
      <c r="D11" s="85" t="s">
        <v>919</v>
      </c>
      <c r="E11" s="85" t="s">
        <v>914</v>
      </c>
      <c r="F11" s="31" t="s">
        <v>175</v>
      </c>
      <c r="G11" s="86">
        <v>2760000</v>
      </c>
      <c r="H11" s="86">
        <v>2760000</v>
      </c>
    </row>
    <row r="12" ht="33" customHeight="1" spans="1:8">
      <c r="A12" s="85" t="s">
        <v>53</v>
      </c>
      <c r="B12" s="85" t="s">
        <v>917</v>
      </c>
      <c r="C12" s="85" t="s">
        <v>920</v>
      </c>
      <c r="D12" s="85" t="s">
        <v>921</v>
      </c>
      <c r="E12" s="85" t="s">
        <v>914</v>
      </c>
      <c r="F12" s="31" t="s">
        <v>175</v>
      </c>
      <c r="G12" s="86">
        <v>200000</v>
      </c>
      <c r="H12" s="86">
        <v>200000</v>
      </c>
    </row>
    <row r="13" ht="24" customHeight="1" spans="1:8">
      <c r="A13" s="87" t="s">
        <v>35</v>
      </c>
      <c r="B13" s="88"/>
      <c r="C13" s="88"/>
      <c r="D13" s="88"/>
      <c r="E13" s="88"/>
      <c r="F13" s="33" t="s">
        <v>188</v>
      </c>
      <c r="G13" s="89"/>
      <c r="H13" s="90">
        <v>6355000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98" zoomScaleNormal="98" workbookViewId="0">
      <selection activeCell="A9" sqref="A9"/>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8" customWidth="1"/>
  </cols>
  <sheetData>
    <row r="1" s="1" customFormat="1" ht="12" customHeight="1" spans="28:29">
      <c r="AB1" s="71" t="s">
        <v>922</v>
      </c>
      <c r="AC1" s="72"/>
    </row>
    <row r="2" s="1" customFormat="1" ht="31.5" customHeight="1" spans="1:29">
      <c r="A2" s="39" t="s">
        <v>923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73"/>
    </row>
    <row r="3" s="1" customFormat="1" ht="15.75" customHeight="1" spans="1:29">
      <c r="A3" s="41" t="s">
        <v>2</v>
      </c>
      <c r="B3" s="42"/>
      <c r="C3" s="42"/>
      <c r="D3" s="42"/>
      <c r="E3" s="42"/>
      <c r="F3" s="42"/>
      <c r="G3" s="42"/>
      <c r="H3" s="42"/>
      <c r="I3" s="42"/>
      <c r="J3" s="42"/>
      <c r="K3" s="42"/>
      <c r="L3" s="42"/>
      <c r="Z3" s="74"/>
      <c r="AB3" s="75" t="s">
        <v>924</v>
      </c>
      <c r="AC3" s="76" t="s">
        <v>924</v>
      </c>
    </row>
    <row r="4" s="1" customFormat="1" ht="20.25" customHeight="1" spans="1:29">
      <c r="A4" s="11" t="s">
        <v>486</v>
      </c>
      <c r="B4" s="11" t="s">
        <v>925</v>
      </c>
      <c r="C4" s="11" t="s">
        <v>926</v>
      </c>
      <c r="D4" s="43" t="s">
        <v>927</v>
      </c>
      <c r="E4" s="44"/>
      <c r="F4" s="45"/>
      <c r="G4" s="43" t="s">
        <v>928</v>
      </c>
      <c r="H4" s="44"/>
      <c r="I4" s="45"/>
      <c r="J4" s="53" t="s">
        <v>929</v>
      </c>
      <c r="K4" s="54"/>
      <c r="L4" s="55"/>
      <c r="M4" s="56" t="s">
        <v>930</v>
      </c>
      <c r="N4" s="57"/>
      <c r="O4" s="57"/>
      <c r="P4" s="57"/>
      <c r="Q4" s="57"/>
      <c r="R4" s="67"/>
      <c r="S4" s="67"/>
      <c r="T4" s="67"/>
      <c r="U4" s="67"/>
      <c r="V4" s="67"/>
      <c r="W4" s="67"/>
      <c r="X4" s="67"/>
      <c r="Y4" s="67"/>
      <c r="Z4" s="61"/>
      <c r="AA4" s="53" t="s">
        <v>931</v>
      </c>
      <c r="AB4" s="55"/>
      <c r="AC4" s="55" t="s">
        <v>932</v>
      </c>
    </row>
    <row r="5" s="1" customFormat="1" ht="12" customHeight="1" spans="1:29">
      <c r="A5" s="46"/>
      <c r="B5" s="46"/>
      <c r="C5" s="46"/>
      <c r="D5" s="11" t="s">
        <v>37</v>
      </c>
      <c r="E5" s="11" t="s">
        <v>933</v>
      </c>
      <c r="F5" s="11" t="s">
        <v>934</v>
      </c>
      <c r="G5" s="11" t="s">
        <v>935</v>
      </c>
      <c r="H5" s="11" t="s">
        <v>936</v>
      </c>
      <c r="I5" s="11" t="s">
        <v>937</v>
      </c>
      <c r="J5" s="58"/>
      <c r="K5" s="59"/>
      <c r="L5" s="60"/>
      <c r="M5" s="56" t="s">
        <v>938</v>
      </c>
      <c r="N5" s="57"/>
      <c r="O5" s="61"/>
      <c r="P5" s="62" t="s">
        <v>939</v>
      </c>
      <c r="Q5" s="62" t="s">
        <v>940</v>
      </c>
      <c r="R5" s="62" t="s">
        <v>941</v>
      </c>
      <c r="S5" s="62" t="s">
        <v>942</v>
      </c>
      <c r="T5" s="62" t="s">
        <v>943</v>
      </c>
      <c r="U5" s="62" t="s">
        <v>944</v>
      </c>
      <c r="V5" s="62" t="s">
        <v>945</v>
      </c>
      <c r="W5" s="62" t="s">
        <v>946</v>
      </c>
      <c r="X5" s="62" t="s">
        <v>947</v>
      </c>
      <c r="Y5" s="62" t="s">
        <v>948</v>
      </c>
      <c r="Z5" s="62" t="s">
        <v>949</v>
      </c>
      <c r="AA5" s="58"/>
      <c r="AB5" s="60"/>
      <c r="AC5" s="77"/>
    </row>
    <row r="6" s="1" customFormat="1" ht="23.25" customHeight="1" spans="1:29">
      <c r="A6" s="46"/>
      <c r="B6" s="46"/>
      <c r="C6" s="46"/>
      <c r="D6" s="46"/>
      <c r="E6" s="46"/>
      <c r="F6" s="46"/>
      <c r="G6" s="46"/>
      <c r="H6" s="46"/>
      <c r="I6" s="46"/>
      <c r="J6" s="11" t="s">
        <v>35</v>
      </c>
      <c r="K6" s="11" t="s">
        <v>950</v>
      </c>
      <c r="L6" s="11" t="s">
        <v>951</v>
      </c>
      <c r="M6" s="62" t="s">
        <v>37</v>
      </c>
      <c r="N6" s="62" t="s">
        <v>952</v>
      </c>
      <c r="O6" s="62" t="s">
        <v>953</v>
      </c>
      <c r="P6" s="63"/>
      <c r="Q6" s="63"/>
      <c r="R6" s="68"/>
      <c r="S6" s="68"/>
      <c r="T6" s="68"/>
      <c r="U6" s="68"/>
      <c r="V6" s="68"/>
      <c r="W6" s="68"/>
      <c r="X6" s="68"/>
      <c r="Y6" s="68"/>
      <c r="Z6" s="63"/>
      <c r="AA6" s="11" t="s">
        <v>954</v>
      </c>
      <c r="AB6" s="11" t="s">
        <v>955</v>
      </c>
      <c r="AC6" s="77"/>
    </row>
    <row r="7" s="1" customFormat="1" ht="33.75" customHeight="1" spans="1:29">
      <c r="A7" s="47"/>
      <c r="B7" s="47"/>
      <c r="C7" s="47"/>
      <c r="D7" s="47"/>
      <c r="E7" s="47"/>
      <c r="F7" s="47"/>
      <c r="G7" s="47"/>
      <c r="H7" s="47"/>
      <c r="I7" s="47"/>
      <c r="J7" s="47"/>
      <c r="K7" s="47"/>
      <c r="L7" s="47" t="s">
        <v>37</v>
      </c>
      <c r="M7" s="64"/>
      <c r="N7" s="64"/>
      <c r="O7" s="64"/>
      <c r="P7" s="64"/>
      <c r="Q7" s="64"/>
      <c r="R7" s="69"/>
      <c r="S7" s="69"/>
      <c r="T7" s="69"/>
      <c r="U7" s="69"/>
      <c r="V7" s="69"/>
      <c r="W7" s="69"/>
      <c r="X7" s="69"/>
      <c r="Y7" s="69"/>
      <c r="Z7" s="64"/>
      <c r="AA7" s="47"/>
      <c r="AB7" s="46"/>
      <c r="AC7" s="77"/>
    </row>
    <row r="8" s="1" customFormat="1" ht="13.5" customHeight="1" spans="1:29">
      <c r="A8" s="48">
        <v>1</v>
      </c>
      <c r="B8" s="48">
        <v>2</v>
      </c>
      <c r="C8" s="48">
        <v>3</v>
      </c>
      <c r="D8" s="48">
        <v>4</v>
      </c>
      <c r="E8" s="48">
        <v>5</v>
      </c>
      <c r="F8" s="48">
        <v>6</v>
      </c>
      <c r="G8" s="48">
        <v>7</v>
      </c>
      <c r="H8" s="48">
        <v>8</v>
      </c>
      <c r="I8" s="48">
        <v>9</v>
      </c>
      <c r="J8" s="48">
        <v>10</v>
      </c>
      <c r="K8" s="48">
        <v>11</v>
      </c>
      <c r="L8" s="48">
        <v>12</v>
      </c>
      <c r="M8" s="48">
        <v>13</v>
      </c>
      <c r="N8" s="48">
        <v>14</v>
      </c>
      <c r="O8" s="48">
        <v>15</v>
      </c>
      <c r="P8" s="48">
        <v>16</v>
      </c>
      <c r="Q8" s="48">
        <v>17</v>
      </c>
      <c r="R8" s="48">
        <v>18</v>
      </c>
      <c r="S8" s="48">
        <v>19</v>
      </c>
      <c r="T8" s="48">
        <v>20</v>
      </c>
      <c r="U8" s="48">
        <v>21</v>
      </c>
      <c r="V8" s="48">
        <v>22</v>
      </c>
      <c r="W8" s="48">
        <v>23</v>
      </c>
      <c r="X8" s="48">
        <v>24</v>
      </c>
      <c r="Y8" s="48">
        <v>25</v>
      </c>
      <c r="Z8" s="48">
        <v>26</v>
      </c>
      <c r="AA8" s="48">
        <v>27</v>
      </c>
      <c r="AB8" s="48">
        <v>28</v>
      </c>
      <c r="AC8" s="48">
        <v>29</v>
      </c>
    </row>
    <row r="9" ht="24" customHeight="1" spans="1:29">
      <c r="A9" s="30" t="s">
        <v>53</v>
      </c>
      <c r="B9" s="30" t="s">
        <v>956</v>
      </c>
      <c r="C9" s="30" t="s">
        <v>957</v>
      </c>
      <c r="D9" s="49">
        <v>59</v>
      </c>
      <c r="E9" s="50">
        <v>21</v>
      </c>
      <c r="F9" s="50">
        <v>38</v>
      </c>
      <c r="G9" s="50">
        <v>57</v>
      </c>
      <c r="H9" s="50"/>
      <c r="I9" s="50"/>
      <c r="J9" s="49">
        <v>39</v>
      </c>
      <c r="K9" s="50"/>
      <c r="L9" s="50">
        <v>39</v>
      </c>
      <c r="M9" s="65"/>
      <c r="N9" s="66"/>
      <c r="O9" s="66"/>
      <c r="P9" s="66"/>
      <c r="Q9" s="66"/>
      <c r="R9" s="66"/>
      <c r="S9" s="66"/>
      <c r="T9" s="66"/>
      <c r="U9" s="66"/>
      <c r="V9" s="66"/>
      <c r="W9" s="66"/>
      <c r="X9" s="70"/>
      <c r="Y9" s="66"/>
      <c r="Z9" s="65"/>
      <c r="AA9" s="78">
        <v>2</v>
      </c>
      <c r="AB9" s="50">
        <v>2</v>
      </c>
      <c r="AC9" s="49"/>
    </row>
    <row r="10" customHeight="1" spans="1:29">
      <c r="A10" s="12" t="s">
        <v>35</v>
      </c>
      <c r="B10" s="51"/>
      <c r="C10" s="52"/>
      <c r="D10" s="49">
        <v>59</v>
      </c>
      <c r="E10" s="50">
        <v>21</v>
      </c>
      <c r="F10" s="50">
        <v>38</v>
      </c>
      <c r="G10" s="50">
        <v>57</v>
      </c>
      <c r="H10" s="50"/>
      <c r="I10" s="50"/>
      <c r="J10" s="49">
        <v>39</v>
      </c>
      <c r="K10" s="50"/>
      <c r="L10" s="50">
        <v>39</v>
      </c>
      <c r="M10" s="65"/>
      <c r="N10" s="66"/>
      <c r="O10" s="66"/>
      <c r="P10" s="66"/>
      <c r="Q10" s="66"/>
      <c r="R10" s="66"/>
      <c r="S10" s="66"/>
      <c r="T10" s="66"/>
      <c r="U10" s="66"/>
      <c r="V10" s="66"/>
      <c r="W10" s="66"/>
      <c r="X10" s="70"/>
      <c r="Y10" s="66"/>
      <c r="Z10" s="65"/>
      <c r="AA10" s="78">
        <v>2</v>
      </c>
      <c r="AB10" s="50">
        <v>2</v>
      </c>
      <c r="AC10" s="49"/>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49"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B16" sqref="B16"/>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958</v>
      </c>
    </row>
    <row r="2" ht="27.75" customHeight="1" spans="1:11">
      <c r="A2" s="5" t="s">
        <v>959</v>
      </c>
      <c r="B2" s="5"/>
      <c r="C2" s="5"/>
      <c r="D2" s="5"/>
      <c r="E2" s="5"/>
      <c r="F2" s="5"/>
      <c r="G2" s="5"/>
      <c r="H2" s="5"/>
      <c r="I2" s="5"/>
      <c r="J2" s="5"/>
      <c r="K2" s="5"/>
    </row>
    <row r="3" ht="13.5" customHeight="1" spans="1:11">
      <c r="A3" s="6" t="s">
        <v>2</v>
      </c>
      <c r="B3" s="7"/>
      <c r="C3" s="7"/>
      <c r="D3" s="7"/>
      <c r="E3" s="7"/>
      <c r="F3" s="7"/>
      <c r="G3" s="7"/>
      <c r="H3" s="8"/>
      <c r="I3" s="8"/>
      <c r="J3" s="8"/>
      <c r="K3" s="9" t="s">
        <v>281</v>
      </c>
    </row>
    <row r="4" ht="21.75" customHeight="1" spans="1:11">
      <c r="A4" s="10" t="s">
        <v>960</v>
      </c>
      <c r="B4" s="10" t="s">
        <v>284</v>
      </c>
      <c r="C4" s="10" t="s">
        <v>282</v>
      </c>
      <c r="D4" s="11" t="s">
        <v>285</v>
      </c>
      <c r="E4" s="11" t="s">
        <v>286</v>
      </c>
      <c r="F4" s="11" t="s">
        <v>961</v>
      </c>
      <c r="G4" s="11" t="s">
        <v>962</v>
      </c>
      <c r="H4" s="17" t="s">
        <v>35</v>
      </c>
      <c r="I4" s="12" t="s">
        <v>963</v>
      </c>
      <c r="J4" s="13"/>
      <c r="K4" s="14"/>
    </row>
    <row r="5" ht="21.75" customHeight="1" spans="1:11">
      <c r="A5" s="15"/>
      <c r="B5" s="15"/>
      <c r="C5" s="15"/>
      <c r="D5" s="16"/>
      <c r="E5" s="16"/>
      <c r="F5" s="16"/>
      <c r="G5" s="16"/>
      <c r="H5" s="29"/>
      <c r="I5" s="11" t="s">
        <v>48</v>
      </c>
      <c r="J5" s="11" t="s">
        <v>49</v>
      </c>
      <c r="K5" s="11" t="s">
        <v>50</v>
      </c>
    </row>
    <row r="6" ht="40.5" customHeight="1" spans="1:11">
      <c r="A6" s="18"/>
      <c r="B6" s="18"/>
      <c r="C6" s="18"/>
      <c r="D6" s="19"/>
      <c r="E6" s="19"/>
      <c r="F6" s="19"/>
      <c r="G6" s="19"/>
      <c r="H6" s="20"/>
      <c r="I6" s="19" t="s">
        <v>37</v>
      </c>
      <c r="J6" s="19"/>
      <c r="K6" s="19"/>
    </row>
    <row r="7" ht="15" customHeight="1" spans="1:11">
      <c r="A7" s="21">
        <v>1</v>
      </c>
      <c r="B7" s="21">
        <v>2</v>
      </c>
      <c r="C7" s="21">
        <v>3</v>
      </c>
      <c r="D7" s="21">
        <v>4</v>
      </c>
      <c r="E7" s="21">
        <v>5</v>
      </c>
      <c r="F7" s="21">
        <v>6</v>
      </c>
      <c r="G7" s="21">
        <v>7</v>
      </c>
      <c r="H7" s="21">
        <v>8</v>
      </c>
      <c r="I7" s="21">
        <v>9</v>
      </c>
      <c r="J7" s="37">
        <v>10</v>
      </c>
      <c r="K7" s="37">
        <v>11</v>
      </c>
    </row>
    <row r="8" ht="18.75" customHeight="1" spans="1:11">
      <c r="A8" s="30"/>
      <c r="B8" s="22" t="s">
        <v>194</v>
      </c>
      <c r="C8" s="30"/>
      <c r="D8" s="30"/>
      <c r="E8" s="30"/>
      <c r="F8" s="30"/>
      <c r="G8" s="30"/>
      <c r="H8" s="31" t="s">
        <v>194</v>
      </c>
      <c r="I8" s="31" t="s">
        <v>194</v>
      </c>
      <c r="J8" s="31" t="s">
        <v>194</v>
      </c>
      <c r="K8" s="31"/>
    </row>
    <row r="9" ht="18.75" customHeight="1" spans="1:11">
      <c r="A9" s="32" t="s">
        <v>194</v>
      </c>
      <c r="B9" s="22" t="s">
        <v>194</v>
      </c>
      <c r="C9" s="22" t="s">
        <v>194</v>
      </c>
      <c r="D9" s="22" t="s">
        <v>194</v>
      </c>
      <c r="E9" s="22" t="s">
        <v>194</v>
      </c>
      <c r="F9" s="22" t="s">
        <v>194</v>
      </c>
      <c r="G9" s="22" t="s">
        <v>194</v>
      </c>
      <c r="H9" s="33" t="s">
        <v>194</v>
      </c>
      <c r="I9" s="33" t="s">
        <v>194</v>
      </c>
      <c r="J9" s="33" t="s">
        <v>194</v>
      </c>
      <c r="K9" s="33"/>
    </row>
    <row r="10" ht="18.75" customHeight="1" spans="1:11">
      <c r="A10" s="34" t="s">
        <v>148</v>
      </c>
      <c r="B10" s="35"/>
      <c r="C10" s="35"/>
      <c r="D10" s="35"/>
      <c r="E10" s="35"/>
      <c r="F10" s="35"/>
      <c r="G10" s="36"/>
      <c r="H10" s="33" t="s">
        <v>194</v>
      </c>
      <c r="I10" s="33" t="s">
        <v>194</v>
      </c>
      <c r="J10" s="33" t="s">
        <v>194</v>
      </c>
      <c r="K10" s="33"/>
    </row>
    <row r="11" customHeight="1" spans="1:1">
      <c r="A11" s="1" t="s">
        <v>499</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83"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5"/>
  <sheetViews>
    <sheetView workbookViewId="0">
      <selection activeCell="A14" sqref="A14"/>
    </sheetView>
  </sheetViews>
  <sheetFormatPr defaultColWidth="8.16666666666667" defaultRowHeight="14.25" customHeight="1"/>
  <cols>
    <col min="1" max="1" width="32.8333333333333" style="1" customWidth="1"/>
    <col min="2" max="2" width="17.1666666666667" style="1" customWidth="1"/>
    <col min="3" max="3" width="17.0555555555556" style="1" customWidth="1"/>
    <col min="4" max="4" width="18.6111111111111" style="1" customWidth="1"/>
    <col min="5" max="7" width="12.8333333333333" style="1" customWidth="1"/>
    <col min="8" max="8" width="18.5" style="261" customWidth="1"/>
    <col min="9" max="11" width="12.8333333333333" style="1" customWidth="1"/>
    <col min="12" max="12" width="11" style="1" customWidth="1"/>
    <col min="13" max="13" width="12.8333333333333" style="1" customWidth="1"/>
    <col min="14" max="14" width="16.8333333333333" style="261" customWidth="1"/>
    <col min="15" max="17" width="19.5" style="261" customWidth="1"/>
    <col min="18" max="18" width="18.8333333333333" style="261" customWidth="1"/>
    <col min="19" max="19" width="19.5" style="261" customWidth="1"/>
    <col min="20" max="20" width="20" style="80" customWidth="1"/>
    <col min="21" max="16384" width="8.16666666666667" style="261" customWidth="1"/>
  </cols>
  <sheetData>
    <row r="1" s="80" customFormat="1" ht="12" customHeight="1" spans="1:20">
      <c r="A1" s="1"/>
      <c r="B1" s="1"/>
      <c r="C1" s="1"/>
      <c r="D1" s="1"/>
      <c r="E1" s="1"/>
      <c r="F1" s="1"/>
      <c r="G1" s="1"/>
      <c r="H1" s="112"/>
      <c r="I1" s="1"/>
      <c r="J1" s="1"/>
      <c r="K1" s="1"/>
      <c r="L1" s="1"/>
      <c r="M1" s="4" t="s">
        <v>32</v>
      </c>
      <c r="N1" s="153"/>
      <c r="O1" s="153"/>
      <c r="P1" s="153"/>
      <c r="Q1" s="153"/>
      <c r="R1" s="153"/>
      <c r="S1" s="153"/>
      <c r="T1" s="153"/>
    </row>
    <row r="2" s="80" customFormat="1" ht="36" customHeight="1" spans="1:20">
      <c r="A2" s="94" t="s">
        <v>33</v>
      </c>
      <c r="B2" s="73"/>
      <c r="C2" s="73"/>
      <c r="D2" s="73"/>
      <c r="E2" s="73"/>
      <c r="F2" s="73"/>
      <c r="G2" s="73"/>
      <c r="H2" s="262"/>
      <c r="I2" s="73"/>
      <c r="J2" s="73"/>
      <c r="K2" s="73"/>
      <c r="L2" s="73"/>
      <c r="M2" s="73"/>
      <c r="N2" s="262"/>
      <c r="O2" s="262"/>
      <c r="P2" s="262"/>
      <c r="Q2" s="262"/>
      <c r="R2" s="262"/>
      <c r="S2" s="262"/>
      <c r="T2" s="262"/>
    </row>
    <row r="3" s="92" customFormat="1" ht="13.5" customHeight="1" spans="1:20">
      <c r="A3" s="41" t="s">
        <v>2</v>
      </c>
      <c r="B3" s="126"/>
      <c r="C3" s="8"/>
      <c r="D3" s="8"/>
      <c r="E3" s="8"/>
      <c r="F3" s="8"/>
      <c r="G3" s="8"/>
      <c r="H3" s="109"/>
      <c r="I3" s="8"/>
      <c r="J3" s="8"/>
      <c r="K3" s="8"/>
      <c r="L3" s="8"/>
      <c r="M3" s="4" t="s">
        <v>3</v>
      </c>
      <c r="N3" s="72"/>
      <c r="O3" s="72"/>
      <c r="P3" s="72"/>
      <c r="Q3" s="72"/>
      <c r="R3" s="72"/>
      <c r="S3" s="72"/>
      <c r="T3" s="72"/>
    </row>
    <row r="4" s="80" customFormat="1" ht="18.75" customHeight="1" spans="1:20">
      <c r="A4" s="263" t="s">
        <v>34</v>
      </c>
      <c r="B4" s="193" t="s">
        <v>35</v>
      </c>
      <c r="C4" s="264" t="s">
        <v>36</v>
      </c>
      <c r="D4" s="265"/>
      <c r="E4" s="265"/>
      <c r="F4" s="265"/>
      <c r="G4" s="265"/>
      <c r="H4" s="266"/>
      <c r="I4" s="265"/>
      <c r="J4" s="265"/>
      <c r="K4" s="265"/>
      <c r="L4" s="265"/>
      <c r="M4" s="265"/>
      <c r="N4" s="266"/>
      <c r="O4" s="276" t="s">
        <v>27</v>
      </c>
      <c r="P4" s="266"/>
      <c r="Q4" s="266"/>
      <c r="R4" s="266"/>
      <c r="S4" s="266"/>
      <c r="T4" s="279"/>
    </row>
    <row r="5" s="80" customFormat="1" ht="18" customHeight="1" spans="1:20">
      <c r="A5" s="267"/>
      <c r="B5" s="268"/>
      <c r="C5" s="268" t="s">
        <v>37</v>
      </c>
      <c r="D5" s="268" t="s">
        <v>38</v>
      </c>
      <c r="E5" s="268" t="s">
        <v>39</v>
      </c>
      <c r="F5" s="268" t="s">
        <v>40</v>
      </c>
      <c r="G5" s="268" t="s">
        <v>41</v>
      </c>
      <c r="H5" s="269" t="s">
        <v>42</v>
      </c>
      <c r="I5" s="59" t="s">
        <v>43</v>
      </c>
      <c r="J5" s="59" t="s">
        <v>44</v>
      </c>
      <c r="K5" s="59" t="s">
        <v>45</v>
      </c>
      <c r="L5" s="59" t="s">
        <v>46</v>
      </c>
      <c r="M5" s="59" t="s">
        <v>47</v>
      </c>
      <c r="N5" s="277"/>
      <c r="O5" s="157" t="s">
        <v>37</v>
      </c>
      <c r="P5" s="156" t="s">
        <v>48</v>
      </c>
      <c r="Q5" s="156" t="s">
        <v>49</v>
      </c>
      <c r="R5" s="156" t="s">
        <v>50</v>
      </c>
      <c r="S5" s="156" t="s">
        <v>41</v>
      </c>
      <c r="T5" s="156" t="s">
        <v>42</v>
      </c>
    </row>
    <row r="6" ht="38.25" customHeight="1" spans="1:20">
      <c r="A6" s="270"/>
      <c r="B6" s="236"/>
      <c r="C6" s="236"/>
      <c r="D6" s="236"/>
      <c r="E6" s="236"/>
      <c r="F6" s="236"/>
      <c r="G6" s="236"/>
      <c r="H6" s="236" t="s">
        <v>37</v>
      </c>
      <c r="I6" s="60" t="s">
        <v>43</v>
      </c>
      <c r="J6" s="60" t="s">
        <v>51</v>
      </c>
      <c r="K6" s="60" t="s">
        <v>45</v>
      </c>
      <c r="L6" s="60" t="s">
        <v>46</v>
      </c>
      <c r="M6" s="59" t="s">
        <v>47</v>
      </c>
      <c r="N6" s="47" t="s">
        <v>52</v>
      </c>
      <c r="O6" s="190"/>
      <c r="P6" s="46"/>
      <c r="Q6" s="46"/>
      <c r="R6" s="46"/>
      <c r="S6" s="46"/>
      <c r="T6" s="156"/>
    </row>
    <row r="7" s="80" customFormat="1" ht="20.25" customHeight="1" spans="1:20">
      <c r="A7" s="271">
        <v>1</v>
      </c>
      <c r="B7" s="272">
        <v>2</v>
      </c>
      <c r="C7" s="272">
        <v>3</v>
      </c>
      <c r="D7" s="272">
        <v>4</v>
      </c>
      <c r="E7" s="272">
        <v>5</v>
      </c>
      <c r="F7" s="272">
        <v>6</v>
      </c>
      <c r="G7" s="272">
        <v>7</v>
      </c>
      <c r="H7" s="272">
        <v>8</v>
      </c>
      <c r="I7" s="278">
        <v>9</v>
      </c>
      <c r="J7" s="278">
        <v>10</v>
      </c>
      <c r="K7" s="278">
        <v>11</v>
      </c>
      <c r="L7" s="278">
        <v>12</v>
      </c>
      <c r="M7" s="278">
        <v>13</v>
      </c>
      <c r="N7" s="278">
        <v>14</v>
      </c>
      <c r="O7" s="278">
        <v>15</v>
      </c>
      <c r="P7" s="278">
        <v>16</v>
      </c>
      <c r="Q7" s="278">
        <v>17</v>
      </c>
      <c r="R7" s="278">
        <v>18</v>
      </c>
      <c r="S7" s="278">
        <v>19</v>
      </c>
      <c r="T7" s="278">
        <v>20</v>
      </c>
    </row>
    <row r="8" s="80" customFormat="1" ht="20.25" customHeight="1" spans="1:20">
      <c r="A8" s="32" t="s">
        <v>53</v>
      </c>
      <c r="B8" s="90">
        <v>42358126.73</v>
      </c>
      <c r="C8" s="273">
        <v>35709686.04</v>
      </c>
      <c r="D8" s="274">
        <v>35709686.04</v>
      </c>
      <c r="E8" s="90"/>
      <c r="F8" s="90"/>
      <c r="G8" s="90"/>
      <c r="H8" s="90"/>
      <c r="I8" s="90"/>
      <c r="J8" s="90"/>
      <c r="K8" s="90"/>
      <c r="L8" s="90"/>
      <c r="M8" s="90"/>
      <c r="N8" s="90"/>
      <c r="O8" s="90">
        <v>6648440.69</v>
      </c>
      <c r="P8" s="90">
        <v>2166178.14</v>
      </c>
      <c r="Q8" s="90"/>
      <c r="R8" s="90"/>
      <c r="S8" s="90"/>
      <c r="T8" s="90">
        <v>4482262.55</v>
      </c>
    </row>
    <row r="9" s="80" customFormat="1" ht="20.25" customHeight="1" spans="1:20">
      <c r="A9" s="32" t="s">
        <v>54</v>
      </c>
      <c r="B9" s="90">
        <v>3965444.59</v>
      </c>
      <c r="C9" s="90">
        <v>3876542.57</v>
      </c>
      <c r="D9" s="90">
        <v>3876542.57</v>
      </c>
      <c r="E9" s="90"/>
      <c r="F9" s="90"/>
      <c r="G9" s="90"/>
      <c r="H9" s="90"/>
      <c r="I9" s="90"/>
      <c r="J9" s="90"/>
      <c r="K9" s="90"/>
      <c r="L9" s="90"/>
      <c r="M9" s="90"/>
      <c r="N9" s="90"/>
      <c r="O9" s="90">
        <v>88902.02</v>
      </c>
      <c r="P9" s="90"/>
      <c r="Q9" s="90"/>
      <c r="R9" s="90"/>
      <c r="S9" s="90"/>
      <c r="T9" s="90">
        <v>88902.02</v>
      </c>
    </row>
    <row r="10" s="80" customFormat="1" ht="20.25" customHeight="1" spans="1:20">
      <c r="A10" s="32" t="s">
        <v>55</v>
      </c>
      <c r="B10" s="90">
        <v>889396.61</v>
      </c>
      <c r="C10" s="90">
        <v>889396.61</v>
      </c>
      <c r="D10" s="90">
        <v>609396.61</v>
      </c>
      <c r="E10" s="90"/>
      <c r="F10" s="90"/>
      <c r="G10" s="90">
        <v>280000</v>
      </c>
      <c r="H10" s="90"/>
      <c r="I10" s="90"/>
      <c r="J10" s="90"/>
      <c r="K10" s="90"/>
      <c r="L10" s="90"/>
      <c r="M10" s="90"/>
      <c r="N10" s="90"/>
      <c r="O10" s="90">
        <v>0</v>
      </c>
      <c r="P10" s="90"/>
      <c r="Q10" s="90"/>
      <c r="R10" s="90"/>
      <c r="S10" s="90"/>
      <c r="T10" s="90"/>
    </row>
    <row r="11" s="80" customFormat="1" ht="20.25" customHeight="1" spans="1:20">
      <c r="A11" s="32" t="s">
        <v>56</v>
      </c>
      <c r="B11" s="90">
        <v>1015661.02</v>
      </c>
      <c r="C11" s="90">
        <v>1015661.02</v>
      </c>
      <c r="D11" s="90">
        <v>1015661.02</v>
      </c>
      <c r="E11" s="90"/>
      <c r="F11" s="90"/>
      <c r="G11" s="90"/>
      <c r="H11" s="90"/>
      <c r="I11" s="90"/>
      <c r="J11" s="90"/>
      <c r="K11" s="90"/>
      <c r="L11" s="90"/>
      <c r="M11" s="90"/>
      <c r="N11" s="90"/>
      <c r="O11" s="90">
        <v>0</v>
      </c>
      <c r="P11" s="90"/>
      <c r="Q11" s="90"/>
      <c r="R11" s="90"/>
      <c r="S11" s="90"/>
      <c r="T11" s="90"/>
    </row>
    <row r="12" s="80" customFormat="1" ht="20.25" customHeight="1" spans="1:20">
      <c r="A12" s="32" t="s">
        <v>57</v>
      </c>
      <c r="B12" s="90">
        <v>473791.01</v>
      </c>
      <c r="C12" s="90">
        <v>406264.41</v>
      </c>
      <c r="D12" s="90">
        <v>406264.41</v>
      </c>
      <c r="E12" s="90"/>
      <c r="F12" s="90"/>
      <c r="G12" s="90"/>
      <c r="H12" s="90"/>
      <c r="I12" s="90"/>
      <c r="J12" s="90"/>
      <c r="K12" s="90"/>
      <c r="L12" s="90"/>
      <c r="M12" s="90"/>
      <c r="N12" s="90"/>
      <c r="O12" s="90">
        <v>67526.6</v>
      </c>
      <c r="P12" s="90"/>
      <c r="Q12" s="90"/>
      <c r="R12" s="90"/>
      <c r="S12" s="90"/>
      <c r="T12" s="90">
        <v>67526.6</v>
      </c>
    </row>
    <row r="13" s="80" customFormat="1" ht="20.25" customHeight="1" spans="1:20">
      <c r="A13" s="32" t="s">
        <v>58</v>
      </c>
      <c r="B13" s="90">
        <v>609396.61</v>
      </c>
      <c r="C13" s="90">
        <v>609396.61</v>
      </c>
      <c r="D13" s="90">
        <v>609396.61</v>
      </c>
      <c r="E13" s="90"/>
      <c r="F13" s="90"/>
      <c r="G13" s="90"/>
      <c r="H13" s="90"/>
      <c r="I13" s="90"/>
      <c r="J13" s="90"/>
      <c r="K13" s="90"/>
      <c r="L13" s="90"/>
      <c r="M13" s="90"/>
      <c r="N13" s="90"/>
      <c r="O13" s="90">
        <v>0</v>
      </c>
      <c r="P13" s="90"/>
      <c r="Q13" s="90"/>
      <c r="R13" s="90"/>
      <c r="S13" s="90"/>
      <c r="T13" s="90"/>
    </row>
    <row r="14" s="80" customFormat="1" ht="20.25" customHeight="1" spans="1:20">
      <c r="A14" s="32" t="s">
        <v>59</v>
      </c>
      <c r="B14" s="90">
        <v>9007996.83</v>
      </c>
      <c r="C14" s="90">
        <v>8918318.32</v>
      </c>
      <c r="D14" s="90">
        <v>8918318.32</v>
      </c>
      <c r="E14" s="90"/>
      <c r="F14" s="90"/>
      <c r="G14" s="90"/>
      <c r="H14" s="90"/>
      <c r="I14" s="90"/>
      <c r="J14" s="90"/>
      <c r="K14" s="90"/>
      <c r="L14" s="90"/>
      <c r="M14" s="90"/>
      <c r="N14" s="90"/>
      <c r="O14" s="90">
        <v>89678.51</v>
      </c>
      <c r="P14" s="90"/>
      <c r="Q14" s="90"/>
      <c r="R14" s="90"/>
      <c r="S14" s="90"/>
      <c r="T14" s="90">
        <v>89678.51</v>
      </c>
    </row>
    <row r="15" s="80" customFormat="1" ht="20.25" customHeight="1" spans="1:20">
      <c r="A15" s="275" t="s">
        <v>35</v>
      </c>
      <c r="B15" s="90">
        <v>58319813.4</v>
      </c>
      <c r="C15" s="90">
        <v>51425265.58</v>
      </c>
      <c r="D15" s="90">
        <v>51145265.58</v>
      </c>
      <c r="E15" s="90"/>
      <c r="F15" s="90"/>
      <c r="G15" s="90">
        <v>280000</v>
      </c>
      <c r="H15" s="90"/>
      <c r="I15" s="90"/>
      <c r="J15" s="90"/>
      <c r="K15" s="90"/>
      <c r="L15" s="90"/>
      <c r="M15" s="90"/>
      <c r="N15" s="90"/>
      <c r="O15" s="90">
        <v>6894547.82</v>
      </c>
      <c r="P15" s="90">
        <v>2166178.14</v>
      </c>
      <c r="Q15" s="90"/>
      <c r="R15" s="90"/>
      <c r="S15" s="90"/>
      <c r="T15" s="90">
        <v>4728369.68</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3333333333333" right="0.354166666666667" top="0.697916666666667" bottom="1" header="0.5" footer="0.5"/>
  <pageSetup paperSize="9" scale="5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1"/>
  <sheetViews>
    <sheetView workbookViewId="0">
      <selection activeCell="D11" sqref="D11"/>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964</v>
      </c>
    </row>
    <row r="2" ht="27.75" customHeight="1" spans="1:7">
      <c r="A2" s="5" t="s">
        <v>965</v>
      </c>
      <c r="B2" s="5"/>
      <c r="C2" s="5"/>
      <c r="D2" s="5"/>
      <c r="E2" s="5"/>
      <c r="F2" s="5"/>
      <c r="G2" s="5"/>
    </row>
    <row r="3" ht="13.5" customHeight="1" spans="1:7">
      <c r="A3" s="6" t="s">
        <v>2</v>
      </c>
      <c r="B3" s="7"/>
      <c r="C3" s="7"/>
      <c r="D3" s="7"/>
      <c r="E3" s="8"/>
      <c r="F3" s="8"/>
      <c r="G3" s="9" t="s">
        <v>281</v>
      </c>
    </row>
    <row r="4" ht="21.75" customHeight="1" spans="1:7">
      <c r="A4" s="10" t="s">
        <v>282</v>
      </c>
      <c r="B4" s="10" t="s">
        <v>960</v>
      </c>
      <c r="C4" s="10" t="s">
        <v>284</v>
      </c>
      <c r="D4" s="11" t="s">
        <v>966</v>
      </c>
      <c r="E4" s="12" t="s">
        <v>48</v>
      </c>
      <c r="F4" s="13"/>
      <c r="G4" s="14"/>
    </row>
    <row r="5" ht="21.75" customHeight="1" spans="1:7">
      <c r="A5" s="15"/>
      <c r="B5" s="15"/>
      <c r="C5" s="15"/>
      <c r="D5" s="16"/>
      <c r="E5" s="17" t="s">
        <v>967</v>
      </c>
      <c r="F5" s="11" t="s">
        <v>968</v>
      </c>
      <c r="G5" s="11" t="s">
        <v>969</v>
      </c>
    </row>
    <row r="6" ht="40.5" customHeight="1" spans="1:7">
      <c r="A6" s="18"/>
      <c r="B6" s="18"/>
      <c r="C6" s="18"/>
      <c r="D6" s="19"/>
      <c r="E6" s="20"/>
      <c r="F6" s="19" t="s">
        <v>37</v>
      </c>
      <c r="G6" s="19"/>
    </row>
    <row r="7" ht="15" customHeight="1" spans="1:7">
      <c r="A7" s="21">
        <v>1</v>
      </c>
      <c r="B7" s="21">
        <v>2</v>
      </c>
      <c r="C7" s="21">
        <v>3</v>
      </c>
      <c r="D7" s="21">
        <v>4</v>
      </c>
      <c r="E7" s="21">
        <v>5</v>
      </c>
      <c r="F7" s="21">
        <v>6</v>
      </c>
      <c r="G7" s="21">
        <v>7</v>
      </c>
    </row>
    <row r="8" ht="17.25" customHeight="1" spans="1:7">
      <c r="A8" s="22" t="s">
        <v>53</v>
      </c>
      <c r="B8" s="23"/>
      <c r="C8" s="23"/>
      <c r="D8" s="22"/>
      <c r="E8" s="24">
        <v>19188869.5</v>
      </c>
      <c r="F8" s="24">
        <v>21188869.5</v>
      </c>
      <c r="G8" s="24">
        <v>21188869.5</v>
      </c>
    </row>
    <row r="9" ht="33" customHeight="1" spans="1:7">
      <c r="A9" s="22"/>
      <c r="B9" s="22" t="s">
        <v>970</v>
      </c>
      <c r="C9" s="22" t="s">
        <v>458</v>
      </c>
      <c r="D9" s="22" t="s">
        <v>971</v>
      </c>
      <c r="E9" s="24">
        <v>8320000</v>
      </c>
      <c r="F9" s="24">
        <v>8320000</v>
      </c>
      <c r="G9" s="24">
        <v>8320000</v>
      </c>
    </row>
    <row r="10" ht="33" customHeight="1" spans="1:7">
      <c r="A10" s="25"/>
      <c r="B10" s="22" t="s">
        <v>970</v>
      </c>
      <c r="C10" s="22" t="s">
        <v>442</v>
      </c>
      <c r="D10" s="22" t="s">
        <v>971</v>
      </c>
      <c r="E10" s="24">
        <v>8602</v>
      </c>
      <c r="F10" s="24">
        <v>8602</v>
      </c>
      <c r="G10" s="24">
        <v>8602</v>
      </c>
    </row>
    <row r="11" ht="36" customHeight="1" spans="1:7">
      <c r="A11" s="25"/>
      <c r="B11" s="22" t="s">
        <v>970</v>
      </c>
      <c r="C11" s="22" t="s">
        <v>427</v>
      </c>
      <c r="D11" s="22" t="s">
        <v>971</v>
      </c>
      <c r="E11" s="24">
        <v>3140000</v>
      </c>
      <c r="F11" s="24">
        <v>3140000</v>
      </c>
      <c r="G11" s="24">
        <v>3140000</v>
      </c>
    </row>
    <row r="12" ht="18.75" customHeight="1" spans="1:7">
      <c r="A12" s="25"/>
      <c r="B12" s="22" t="s">
        <v>970</v>
      </c>
      <c r="C12" s="22" t="s">
        <v>444</v>
      </c>
      <c r="D12" s="22" t="s">
        <v>971</v>
      </c>
      <c r="E12" s="24">
        <v>1499400</v>
      </c>
      <c r="F12" s="24">
        <v>1499400</v>
      </c>
      <c r="G12" s="24">
        <v>1499400</v>
      </c>
    </row>
    <row r="13" ht="18.75" customHeight="1" spans="1:7">
      <c r="A13" s="25"/>
      <c r="B13" s="22" t="s">
        <v>970</v>
      </c>
      <c r="C13" s="22" t="s">
        <v>436</v>
      </c>
      <c r="D13" s="22" t="s">
        <v>971</v>
      </c>
      <c r="E13" s="24">
        <v>59000</v>
      </c>
      <c r="F13" s="24">
        <v>59000</v>
      </c>
      <c r="G13" s="24">
        <v>59000</v>
      </c>
    </row>
    <row r="14" ht="33" customHeight="1" spans="1:7">
      <c r="A14" s="25"/>
      <c r="B14" s="22" t="s">
        <v>970</v>
      </c>
      <c r="C14" s="22" t="s">
        <v>440</v>
      </c>
      <c r="D14" s="22" t="s">
        <v>971</v>
      </c>
      <c r="E14" s="24">
        <v>15187.5</v>
      </c>
      <c r="F14" s="24">
        <v>15187.5</v>
      </c>
      <c r="G14" s="24">
        <v>15187.5</v>
      </c>
    </row>
    <row r="15" ht="39" customHeight="1" spans="1:7">
      <c r="A15" s="25"/>
      <c r="B15" s="22" t="s">
        <v>970</v>
      </c>
      <c r="C15" s="22" t="s">
        <v>438</v>
      </c>
      <c r="D15" s="22" t="s">
        <v>971</v>
      </c>
      <c r="E15" s="24">
        <v>3000</v>
      </c>
      <c r="F15" s="24">
        <v>3000</v>
      </c>
      <c r="G15" s="24">
        <v>3000</v>
      </c>
    </row>
    <row r="16" ht="18.75" customHeight="1" spans="1:7">
      <c r="A16" s="25"/>
      <c r="B16" s="22" t="s">
        <v>970</v>
      </c>
      <c r="C16" s="22" t="s">
        <v>452</v>
      </c>
      <c r="D16" s="22" t="s">
        <v>971</v>
      </c>
      <c r="E16" s="24">
        <v>22200</v>
      </c>
      <c r="F16" s="24">
        <v>22200</v>
      </c>
      <c r="G16" s="24">
        <v>22200</v>
      </c>
    </row>
    <row r="17" ht="32" customHeight="1" spans="1:7">
      <c r="A17" s="25"/>
      <c r="B17" s="22" t="s">
        <v>972</v>
      </c>
      <c r="C17" s="22" t="s">
        <v>402</v>
      </c>
      <c r="D17" s="22" t="s">
        <v>971</v>
      </c>
      <c r="E17" s="24">
        <v>56800</v>
      </c>
      <c r="F17" s="24">
        <v>56800</v>
      </c>
      <c r="G17" s="24">
        <v>56800</v>
      </c>
    </row>
    <row r="18" ht="18.75" customHeight="1" spans="1:7">
      <c r="A18" s="25"/>
      <c r="B18" s="22" t="s">
        <v>972</v>
      </c>
      <c r="C18" s="22" t="s">
        <v>460</v>
      </c>
      <c r="D18" s="22" t="s">
        <v>971</v>
      </c>
      <c r="E18" s="24">
        <v>6000000</v>
      </c>
      <c r="F18" s="24">
        <v>8000000</v>
      </c>
      <c r="G18" s="24">
        <v>8000000</v>
      </c>
    </row>
    <row r="19" ht="18.75" customHeight="1" spans="1:7">
      <c r="A19" s="25"/>
      <c r="B19" s="22" t="s">
        <v>972</v>
      </c>
      <c r="C19" s="22" t="s">
        <v>462</v>
      </c>
      <c r="D19" s="22" t="s">
        <v>971</v>
      </c>
      <c r="E19" s="24">
        <v>60711</v>
      </c>
      <c r="F19" s="24">
        <v>60711</v>
      </c>
      <c r="G19" s="24">
        <v>60711</v>
      </c>
    </row>
    <row r="20" ht="18.75" customHeight="1" spans="1:7">
      <c r="A20" s="25"/>
      <c r="B20" s="22" t="s">
        <v>972</v>
      </c>
      <c r="C20" s="22" t="s">
        <v>431</v>
      </c>
      <c r="D20" s="22" t="s">
        <v>971</v>
      </c>
      <c r="E20" s="24">
        <v>3969</v>
      </c>
      <c r="F20" s="24">
        <v>3969</v>
      </c>
      <c r="G20" s="24">
        <v>3969</v>
      </c>
    </row>
    <row r="21" ht="18.75" customHeight="1" spans="1:7">
      <c r="A21" s="26" t="s">
        <v>35</v>
      </c>
      <c r="B21" s="27" t="s">
        <v>194</v>
      </c>
      <c r="C21" s="27"/>
      <c r="D21" s="28"/>
      <c r="E21" s="24">
        <v>19188869.5</v>
      </c>
      <c r="F21" s="24">
        <v>21188869.5</v>
      </c>
      <c r="G21" s="24">
        <v>21188869.5</v>
      </c>
    </row>
  </sheetData>
  <mergeCells count="11">
    <mergeCell ref="A2:G2"/>
    <mergeCell ref="A3:D3"/>
    <mergeCell ref="E4:G4"/>
    <mergeCell ref="A21:D21"/>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73"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45"/>
  <sheetViews>
    <sheetView workbookViewId="0">
      <selection activeCell="F44" sqref="F44"/>
    </sheetView>
  </sheetViews>
  <sheetFormatPr defaultColWidth="10.3333333333333" defaultRowHeight="14.25" customHeight="1"/>
  <cols>
    <col min="1" max="1" width="18.3333333333333" style="1" customWidth="1"/>
    <col min="2" max="2" width="42.8333333333333" style="1" customWidth="1"/>
    <col min="3" max="5" width="18.3333333333333" style="1" customWidth="1"/>
    <col min="6" max="6" width="19.8333333333333" style="1" customWidth="1"/>
    <col min="7" max="7" width="21.6666666666667" style="1" customWidth="1"/>
    <col min="8" max="8" width="18.3333333333333" style="1" customWidth="1"/>
    <col min="9" max="9" width="15.6666666666667" style="38" customWidth="1"/>
    <col min="10" max="13" width="18.3333333333333" style="1" customWidth="1"/>
    <col min="14" max="14" width="16.3333333333333" style="38" customWidth="1"/>
    <col min="15" max="15" width="18.3333333333333" style="1" customWidth="1"/>
    <col min="16" max="16384" width="10.3333333333333" style="38" customWidth="1"/>
  </cols>
  <sheetData>
    <row r="1" s="1" customFormat="1" ht="15.75" customHeight="1" spans="9:15">
      <c r="I1" s="221"/>
      <c r="N1" s="71"/>
      <c r="O1" s="71" t="s">
        <v>60</v>
      </c>
    </row>
    <row r="2" s="1" customFormat="1" ht="39" customHeight="1" spans="1:15">
      <c r="A2" s="94" t="s">
        <v>61</v>
      </c>
      <c r="B2" s="73"/>
      <c r="C2" s="73"/>
      <c r="D2" s="73"/>
      <c r="E2" s="73"/>
      <c r="F2" s="73"/>
      <c r="G2" s="73"/>
      <c r="H2" s="73"/>
      <c r="I2" s="73"/>
      <c r="J2" s="73"/>
      <c r="K2" s="73"/>
      <c r="L2" s="73"/>
      <c r="M2" s="73"/>
      <c r="N2" s="73"/>
      <c r="O2" s="73"/>
    </row>
    <row r="3" s="8" customFormat="1" ht="15.75" customHeight="1" spans="1:15">
      <c r="A3" s="138" t="s">
        <v>2</v>
      </c>
      <c r="B3" s="259"/>
      <c r="C3" s="110"/>
      <c r="D3" s="110"/>
      <c r="E3" s="110"/>
      <c r="F3" s="110"/>
      <c r="G3" s="110"/>
      <c r="H3" s="110"/>
      <c r="J3" s="110"/>
      <c r="K3" s="110"/>
      <c r="N3" s="71"/>
      <c r="O3" s="71" t="s">
        <v>3</v>
      </c>
    </row>
    <row r="4" s="1" customFormat="1" ht="32.25" customHeight="1" spans="1:15">
      <c r="A4" s="11" t="s">
        <v>62</v>
      </c>
      <c r="B4" s="11" t="s">
        <v>63</v>
      </c>
      <c r="C4" s="17" t="s">
        <v>35</v>
      </c>
      <c r="D4" s="12" t="s">
        <v>48</v>
      </c>
      <c r="E4" s="14"/>
      <c r="F4" s="11" t="s">
        <v>49</v>
      </c>
      <c r="G4" s="11" t="s">
        <v>50</v>
      </c>
      <c r="H4" s="11" t="s">
        <v>64</v>
      </c>
      <c r="I4" s="12" t="s">
        <v>42</v>
      </c>
      <c r="J4" s="44" t="s">
        <v>65</v>
      </c>
      <c r="K4" s="44" t="s">
        <v>66</v>
      </c>
      <c r="L4" s="44" t="s">
        <v>67</v>
      </c>
      <c r="M4" s="44" t="s">
        <v>68</v>
      </c>
      <c r="N4" s="13"/>
      <c r="O4" s="45" t="s">
        <v>69</v>
      </c>
    </row>
    <row r="5" s="1" customFormat="1" ht="32.25" customHeight="1" spans="1:15">
      <c r="A5" s="47"/>
      <c r="B5" s="47"/>
      <c r="C5" s="20"/>
      <c r="D5" s="48" t="s">
        <v>70</v>
      </c>
      <c r="E5" s="48" t="s">
        <v>71</v>
      </c>
      <c r="F5" s="20"/>
      <c r="G5" s="47"/>
      <c r="H5" s="47"/>
      <c r="I5" s="20" t="s">
        <v>37</v>
      </c>
      <c r="J5" s="47" t="s">
        <v>65</v>
      </c>
      <c r="K5" s="47" t="s">
        <v>66</v>
      </c>
      <c r="L5" s="47" t="s">
        <v>67</v>
      </c>
      <c r="M5" s="47" t="s">
        <v>68</v>
      </c>
      <c r="N5" s="47" t="s">
        <v>52</v>
      </c>
      <c r="O5" s="47" t="s">
        <v>69</v>
      </c>
    </row>
    <row r="6" s="1" customFormat="1" ht="16.5" customHeight="1" spans="1:15">
      <c r="A6" s="48">
        <v>1</v>
      </c>
      <c r="B6" s="48">
        <v>2</v>
      </c>
      <c r="C6" s="48">
        <v>3</v>
      </c>
      <c r="D6" s="48">
        <v>4</v>
      </c>
      <c r="E6" s="48">
        <v>5</v>
      </c>
      <c r="F6" s="48">
        <v>6</v>
      </c>
      <c r="G6" s="48">
        <v>7</v>
      </c>
      <c r="H6" s="48">
        <v>8</v>
      </c>
      <c r="I6" s="48">
        <v>9</v>
      </c>
      <c r="J6" s="48">
        <v>10</v>
      </c>
      <c r="K6" s="48">
        <v>11</v>
      </c>
      <c r="L6" s="48">
        <v>12</v>
      </c>
      <c r="M6" s="48">
        <v>13</v>
      </c>
      <c r="N6" s="48">
        <v>14</v>
      </c>
      <c r="O6" s="48">
        <v>15</v>
      </c>
    </row>
    <row r="7" s="1" customFormat="1" ht="20.25" customHeight="1" spans="1:15">
      <c r="A7" s="32" t="s">
        <v>72</v>
      </c>
      <c r="B7" s="32" t="s">
        <v>73</v>
      </c>
      <c r="C7" s="90">
        <v>53817668.48</v>
      </c>
      <c r="D7" s="90">
        <v>15949428.16</v>
      </c>
      <c r="E7" s="90">
        <v>33945047.64</v>
      </c>
      <c r="F7" s="90"/>
      <c r="G7" s="90"/>
      <c r="H7" s="90">
        <v>280000</v>
      </c>
      <c r="I7" s="86">
        <v>3643192.68</v>
      </c>
      <c r="J7" s="90"/>
      <c r="K7" s="90"/>
      <c r="L7" s="90"/>
      <c r="M7" s="90"/>
      <c r="N7" s="86"/>
      <c r="O7" s="90">
        <v>3643192.68</v>
      </c>
    </row>
    <row r="8" ht="20.25" customHeight="1" spans="1:15">
      <c r="A8" s="32" t="s">
        <v>74</v>
      </c>
      <c r="B8" s="32" t="s">
        <v>75</v>
      </c>
      <c r="C8" s="90">
        <v>8561438.08</v>
      </c>
      <c r="D8" s="90">
        <v>7949428.16</v>
      </c>
      <c r="E8" s="90"/>
      <c r="F8" s="90"/>
      <c r="G8" s="90"/>
      <c r="H8" s="90">
        <v>280000</v>
      </c>
      <c r="I8" s="86">
        <v>332009.92</v>
      </c>
      <c r="J8" s="90"/>
      <c r="K8" s="90"/>
      <c r="L8" s="90"/>
      <c r="M8" s="90"/>
      <c r="N8" s="86"/>
      <c r="O8" s="90">
        <v>332009.92</v>
      </c>
    </row>
    <row r="9" ht="20.25" customHeight="1" spans="1:15">
      <c r="A9" s="32" t="s">
        <v>76</v>
      </c>
      <c r="B9" s="32" t="s">
        <v>77</v>
      </c>
      <c r="C9" s="90">
        <v>2891180.88</v>
      </c>
      <c r="D9" s="90">
        <v>2870236.48</v>
      </c>
      <c r="E9" s="90"/>
      <c r="F9" s="90"/>
      <c r="G9" s="90"/>
      <c r="H9" s="90"/>
      <c r="I9" s="86">
        <v>20944.4</v>
      </c>
      <c r="J9" s="90"/>
      <c r="K9" s="90"/>
      <c r="L9" s="90"/>
      <c r="M9" s="90"/>
      <c r="N9" s="86"/>
      <c r="O9" s="25"/>
    </row>
    <row r="10" ht="20.25" customHeight="1" spans="1:15">
      <c r="A10" s="32" t="s">
        <v>78</v>
      </c>
      <c r="B10" s="32" t="s">
        <v>79</v>
      </c>
      <c r="C10" s="90">
        <v>5670257.2</v>
      </c>
      <c r="D10" s="90">
        <v>5079191.68</v>
      </c>
      <c r="E10" s="90"/>
      <c r="F10" s="90"/>
      <c r="G10" s="90"/>
      <c r="H10" s="90">
        <v>280000</v>
      </c>
      <c r="I10" s="86">
        <v>311065.52</v>
      </c>
      <c r="J10" s="90"/>
      <c r="K10" s="90"/>
      <c r="L10" s="90"/>
      <c r="M10" s="90"/>
      <c r="N10" s="86"/>
      <c r="O10" s="25"/>
    </row>
    <row r="11" ht="20.25" customHeight="1" spans="1:15">
      <c r="A11" s="32" t="s">
        <v>80</v>
      </c>
      <c r="B11" s="32" t="s">
        <v>81</v>
      </c>
      <c r="C11" s="90">
        <v>14281651.2</v>
      </c>
      <c r="D11" s="90"/>
      <c r="E11" s="90">
        <v>10970468.44</v>
      </c>
      <c r="F11" s="90"/>
      <c r="G11" s="90"/>
      <c r="H11" s="90"/>
      <c r="I11" s="86">
        <v>3311182.76</v>
      </c>
      <c r="J11" s="90"/>
      <c r="K11" s="90"/>
      <c r="L11" s="90"/>
      <c r="M11" s="90"/>
      <c r="N11" s="86"/>
      <c r="O11" s="90">
        <v>3311182.76</v>
      </c>
    </row>
    <row r="12" ht="20.25" customHeight="1" spans="1:15">
      <c r="A12" s="32" t="s">
        <v>82</v>
      </c>
      <c r="B12" s="32" t="s">
        <v>83</v>
      </c>
      <c r="C12" s="90">
        <v>1224550.89</v>
      </c>
      <c r="D12" s="90"/>
      <c r="E12" s="90">
        <v>1098602</v>
      </c>
      <c r="F12" s="90"/>
      <c r="G12" s="90"/>
      <c r="H12" s="90"/>
      <c r="I12" s="86">
        <v>125948.89</v>
      </c>
      <c r="J12" s="90"/>
      <c r="K12" s="90"/>
      <c r="L12" s="90"/>
      <c r="M12" s="90"/>
      <c r="N12" s="86"/>
      <c r="O12" s="25"/>
    </row>
    <row r="13" ht="20.25" customHeight="1" spans="1:15">
      <c r="A13" s="32" t="s">
        <v>84</v>
      </c>
      <c r="B13" s="32" t="s">
        <v>85</v>
      </c>
      <c r="C13" s="90">
        <v>2820369.52</v>
      </c>
      <c r="D13" s="90"/>
      <c r="E13" s="90">
        <v>2651598.94</v>
      </c>
      <c r="F13" s="90"/>
      <c r="G13" s="90"/>
      <c r="H13" s="90"/>
      <c r="I13" s="86">
        <v>168770.58</v>
      </c>
      <c r="J13" s="90"/>
      <c r="K13" s="90"/>
      <c r="L13" s="90"/>
      <c r="M13" s="90"/>
      <c r="N13" s="86"/>
      <c r="O13" s="25"/>
    </row>
    <row r="14" ht="20.25" customHeight="1" spans="1:15">
      <c r="A14" s="32" t="s">
        <v>86</v>
      </c>
      <c r="B14" s="32" t="s">
        <v>87</v>
      </c>
      <c r="C14" s="90">
        <v>500000</v>
      </c>
      <c r="D14" s="90"/>
      <c r="E14" s="90">
        <v>500000</v>
      </c>
      <c r="F14" s="90"/>
      <c r="G14" s="90"/>
      <c r="H14" s="90"/>
      <c r="I14" s="86"/>
      <c r="J14" s="90"/>
      <c r="K14" s="90"/>
      <c r="L14" s="90"/>
      <c r="M14" s="90"/>
      <c r="N14" s="86"/>
      <c r="O14" s="25"/>
    </row>
    <row r="15" ht="20.25" customHeight="1" spans="1:15">
      <c r="A15" s="32" t="s">
        <v>88</v>
      </c>
      <c r="B15" s="32" t="s">
        <v>89</v>
      </c>
      <c r="C15" s="90">
        <v>6598787.5</v>
      </c>
      <c r="D15" s="90"/>
      <c r="E15" s="90">
        <v>6598787.5</v>
      </c>
      <c r="F15" s="90"/>
      <c r="G15" s="90"/>
      <c r="H15" s="90"/>
      <c r="I15" s="86"/>
      <c r="J15" s="90"/>
      <c r="K15" s="90"/>
      <c r="L15" s="90"/>
      <c r="M15" s="90"/>
      <c r="N15" s="86"/>
      <c r="O15" s="25"/>
    </row>
    <row r="16" ht="20.25" customHeight="1" spans="1:15">
      <c r="A16" s="32" t="s">
        <v>90</v>
      </c>
      <c r="B16" s="32" t="s">
        <v>91</v>
      </c>
      <c r="C16" s="90">
        <v>56800</v>
      </c>
      <c r="D16" s="90"/>
      <c r="E16" s="90">
        <v>56800</v>
      </c>
      <c r="F16" s="90"/>
      <c r="G16" s="90"/>
      <c r="H16" s="90"/>
      <c r="I16" s="86"/>
      <c r="J16" s="90"/>
      <c r="K16" s="90"/>
      <c r="L16" s="90"/>
      <c r="M16" s="90"/>
      <c r="N16" s="86"/>
      <c r="O16" s="25"/>
    </row>
    <row r="17" ht="20.25" customHeight="1" spans="1:15">
      <c r="A17" s="32" t="s">
        <v>92</v>
      </c>
      <c r="B17" s="32" t="s">
        <v>93</v>
      </c>
      <c r="C17" s="90">
        <v>3081143.29</v>
      </c>
      <c r="D17" s="90"/>
      <c r="E17" s="90">
        <v>64680</v>
      </c>
      <c r="F17" s="90"/>
      <c r="G17" s="90"/>
      <c r="H17" s="90"/>
      <c r="I17" s="86">
        <v>3016463.29</v>
      </c>
      <c r="J17" s="90"/>
      <c r="K17" s="90"/>
      <c r="L17" s="90"/>
      <c r="M17" s="90"/>
      <c r="N17" s="86"/>
      <c r="O17" s="25"/>
    </row>
    <row r="18" ht="20.25" customHeight="1" spans="1:15">
      <c r="A18" s="32" t="s">
        <v>94</v>
      </c>
      <c r="B18" s="32" t="s">
        <v>95</v>
      </c>
      <c r="C18" s="90">
        <v>924579.2</v>
      </c>
      <c r="D18" s="90"/>
      <c r="E18" s="90">
        <v>924579.2</v>
      </c>
      <c r="F18" s="90"/>
      <c r="G18" s="90"/>
      <c r="H18" s="90"/>
      <c r="I18" s="86"/>
      <c r="J18" s="90"/>
      <c r="K18" s="90"/>
      <c r="L18" s="90"/>
      <c r="M18" s="90"/>
      <c r="N18" s="86"/>
      <c r="O18" s="90"/>
    </row>
    <row r="19" ht="20.25" customHeight="1" spans="1:15">
      <c r="A19" s="32" t="s">
        <v>96</v>
      </c>
      <c r="B19" s="32" t="s">
        <v>97</v>
      </c>
      <c r="C19" s="90">
        <v>924579.2</v>
      </c>
      <c r="D19" s="90"/>
      <c r="E19" s="90">
        <v>924579.2</v>
      </c>
      <c r="F19" s="90"/>
      <c r="G19" s="90"/>
      <c r="H19" s="90"/>
      <c r="I19" s="86"/>
      <c r="J19" s="90"/>
      <c r="K19" s="90"/>
      <c r="L19" s="90"/>
      <c r="M19" s="90"/>
      <c r="N19" s="86"/>
      <c r="O19" s="25"/>
    </row>
    <row r="20" ht="20.25" customHeight="1" spans="1:15">
      <c r="A20" s="32" t="s">
        <v>98</v>
      </c>
      <c r="B20" s="32" t="s">
        <v>99</v>
      </c>
      <c r="C20" s="90">
        <v>14000000</v>
      </c>
      <c r="D20" s="90">
        <v>8000000</v>
      </c>
      <c r="E20" s="90">
        <v>6000000</v>
      </c>
      <c r="F20" s="90"/>
      <c r="G20" s="90"/>
      <c r="H20" s="90"/>
      <c r="I20" s="86"/>
      <c r="J20" s="90"/>
      <c r="K20" s="90"/>
      <c r="L20" s="90"/>
      <c r="M20" s="90"/>
      <c r="N20" s="86"/>
      <c r="O20" s="90"/>
    </row>
    <row r="21" ht="20.25" customHeight="1" spans="1:15">
      <c r="A21" s="32" t="s">
        <v>100</v>
      </c>
      <c r="B21" s="32" t="s">
        <v>101</v>
      </c>
      <c r="C21" s="90">
        <v>14000000</v>
      </c>
      <c r="D21" s="90">
        <v>8000000</v>
      </c>
      <c r="E21" s="90">
        <v>6000000</v>
      </c>
      <c r="F21" s="90"/>
      <c r="G21" s="90"/>
      <c r="H21" s="90"/>
      <c r="I21" s="86"/>
      <c r="J21" s="90"/>
      <c r="K21" s="90"/>
      <c r="L21" s="90"/>
      <c r="M21" s="90"/>
      <c r="N21" s="86"/>
      <c r="O21" s="25"/>
    </row>
    <row r="22" ht="20.25" customHeight="1" spans="1:15">
      <c r="A22" s="32" t="s">
        <v>102</v>
      </c>
      <c r="B22" s="32" t="s">
        <v>103</v>
      </c>
      <c r="C22" s="90">
        <v>16050000</v>
      </c>
      <c r="D22" s="90"/>
      <c r="E22" s="90">
        <v>16050000</v>
      </c>
      <c r="F22" s="90"/>
      <c r="G22" s="90"/>
      <c r="H22" s="90"/>
      <c r="I22" s="86"/>
      <c r="J22" s="90"/>
      <c r="K22" s="90"/>
      <c r="L22" s="90"/>
      <c r="M22" s="90"/>
      <c r="N22" s="86"/>
      <c r="O22" s="90"/>
    </row>
    <row r="23" ht="20.25" customHeight="1" spans="1:15">
      <c r="A23" s="32" t="s">
        <v>104</v>
      </c>
      <c r="B23" s="32" t="s">
        <v>105</v>
      </c>
      <c r="C23" s="90">
        <v>16050000</v>
      </c>
      <c r="D23" s="90"/>
      <c r="E23" s="90">
        <v>16050000</v>
      </c>
      <c r="F23" s="90"/>
      <c r="G23" s="90"/>
      <c r="H23" s="90"/>
      <c r="I23" s="86"/>
      <c r="J23" s="90"/>
      <c r="K23" s="90"/>
      <c r="L23" s="90"/>
      <c r="M23" s="90"/>
      <c r="N23" s="86"/>
      <c r="O23" s="25"/>
    </row>
    <row r="24" ht="20.25" customHeight="1" spans="1:15">
      <c r="A24" s="32" t="s">
        <v>106</v>
      </c>
      <c r="B24" s="32" t="s">
        <v>107</v>
      </c>
      <c r="C24" s="90">
        <v>1085177</v>
      </c>
      <c r="D24" s="90"/>
      <c r="E24" s="90"/>
      <c r="F24" s="90"/>
      <c r="G24" s="90"/>
      <c r="H24" s="90"/>
      <c r="I24" s="86">
        <v>1085177</v>
      </c>
      <c r="J24" s="90"/>
      <c r="K24" s="90"/>
      <c r="L24" s="90"/>
      <c r="M24" s="90"/>
      <c r="N24" s="86"/>
      <c r="O24" s="90">
        <v>1085177</v>
      </c>
    </row>
    <row r="25" ht="20.25" customHeight="1" spans="1:15">
      <c r="A25" s="32" t="s">
        <v>108</v>
      </c>
      <c r="B25" s="32" t="s">
        <v>109</v>
      </c>
      <c r="C25" s="90">
        <v>1085177</v>
      </c>
      <c r="D25" s="90"/>
      <c r="E25" s="90"/>
      <c r="F25" s="90"/>
      <c r="G25" s="90"/>
      <c r="H25" s="90"/>
      <c r="I25" s="86">
        <v>1085177</v>
      </c>
      <c r="J25" s="90"/>
      <c r="K25" s="90"/>
      <c r="L25" s="90"/>
      <c r="M25" s="90"/>
      <c r="N25" s="86"/>
      <c r="O25" s="90">
        <v>1085177</v>
      </c>
    </row>
    <row r="26" ht="20.25" customHeight="1" spans="1:15">
      <c r="A26" s="32" t="s">
        <v>110</v>
      </c>
      <c r="B26" s="32" t="s">
        <v>111</v>
      </c>
      <c r="C26" s="90">
        <v>1082910</v>
      </c>
      <c r="D26" s="90"/>
      <c r="E26" s="90"/>
      <c r="F26" s="90"/>
      <c r="G26" s="90"/>
      <c r="H26" s="90"/>
      <c r="I26" s="86">
        <v>1082910</v>
      </c>
      <c r="J26" s="90"/>
      <c r="K26" s="90"/>
      <c r="L26" s="90"/>
      <c r="M26" s="90"/>
      <c r="N26" s="86"/>
      <c r="O26" s="25"/>
    </row>
    <row r="27" ht="20.25" customHeight="1" spans="1:15">
      <c r="A27" s="32" t="s">
        <v>112</v>
      </c>
      <c r="B27" s="32" t="s">
        <v>113</v>
      </c>
      <c r="C27" s="90">
        <v>2267</v>
      </c>
      <c r="D27" s="90"/>
      <c r="E27" s="90"/>
      <c r="F27" s="90"/>
      <c r="G27" s="90"/>
      <c r="H27" s="90"/>
      <c r="I27" s="86">
        <v>2267</v>
      </c>
      <c r="J27" s="90"/>
      <c r="K27" s="90"/>
      <c r="L27" s="90"/>
      <c r="M27" s="90"/>
      <c r="N27" s="86"/>
      <c r="O27" s="25"/>
    </row>
    <row r="28" ht="20.25" customHeight="1" spans="1:15">
      <c r="A28" s="32" t="s">
        <v>114</v>
      </c>
      <c r="B28" s="32" t="s">
        <v>115</v>
      </c>
      <c r="C28" s="90">
        <v>1533902.76</v>
      </c>
      <c r="D28" s="90">
        <v>1533902.76</v>
      </c>
      <c r="E28" s="90"/>
      <c r="F28" s="90"/>
      <c r="G28" s="90"/>
      <c r="H28" s="90"/>
      <c r="I28" s="86"/>
      <c r="J28" s="90"/>
      <c r="K28" s="90"/>
      <c r="L28" s="90"/>
      <c r="M28" s="90"/>
      <c r="N28" s="86"/>
      <c r="O28" s="90"/>
    </row>
    <row r="29" ht="20.25" customHeight="1" spans="1:15">
      <c r="A29" s="32" t="s">
        <v>116</v>
      </c>
      <c r="B29" s="32" t="s">
        <v>117</v>
      </c>
      <c r="C29" s="90">
        <v>1516872.06</v>
      </c>
      <c r="D29" s="90">
        <v>1516872.06</v>
      </c>
      <c r="E29" s="90"/>
      <c r="F29" s="90"/>
      <c r="G29" s="90"/>
      <c r="H29" s="90"/>
      <c r="I29" s="86"/>
      <c r="J29" s="90"/>
      <c r="K29" s="90"/>
      <c r="L29" s="90"/>
      <c r="M29" s="90"/>
      <c r="N29" s="86"/>
      <c r="O29" s="90"/>
    </row>
    <row r="30" ht="20.25" customHeight="1" spans="1:15">
      <c r="A30" s="32" t="s">
        <v>118</v>
      </c>
      <c r="B30" s="32" t="s">
        <v>119</v>
      </c>
      <c r="C30" s="90">
        <v>5700</v>
      </c>
      <c r="D30" s="90">
        <v>5700</v>
      </c>
      <c r="E30" s="90"/>
      <c r="F30" s="90"/>
      <c r="G30" s="90"/>
      <c r="H30" s="90"/>
      <c r="I30" s="86"/>
      <c r="J30" s="90"/>
      <c r="K30" s="90"/>
      <c r="L30" s="90"/>
      <c r="M30" s="90"/>
      <c r="N30" s="86"/>
      <c r="O30" s="25"/>
    </row>
    <row r="31" ht="20.25" customHeight="1" spans="1:15">
      <c r="A31" s="32" t="s">
        <v>120</v>
      </c>
      <c r="B31" s="32" t="s">
        <v>121</v>
      </c>
      <c r="C31" s="90">
        <v>12200</v>
      </c>
      <c r="D31" s="90">
        <v>12200</v>
      </c>
      <c r="E31" s="90"/>
      <c r="F31" s="90"/>
      <c r="G31" s="90"/>
      <c r="H31" s="90"/>
      <c r="I31" s="86"/>
      <c r="J31" s="90"/>
      <c r="K31" s="90"/>
      <c r="L31" s="90"/>
      <c r="M31" s="90"/>
      <c r="N31" s="86"/>
      <c r="O31" s="25"/>
    </row>
    <row r="32" ht="20.25" customHeight="1" spans="1:15">
      <c r="A32" s="32" t="s">
        <v>122</v>
      </c>
      <c r="B32" s="32" t="s">
        <v>123</v>
      </c>
      <c r="C32" s="90">
        <v>999314.71</v>
      </c>
      <c r="D32" s="90">
        <v>999314.71</v>
      </c>
      <c r="E32" s="90"/>
      <c r="F32" s="90"/>
      <c r="G32" s="90"/>
      <c r="H32" s="90"/>
      <c r="I32" s="86"/>
      <c r="J32" s="90"/>
      <c r="K32" s="90"/>
      <c r="L32" s="90"/>
      <c r="M32" s="90"/>
      <c r="N32" s="86"/>
      <c r="O32" s="25"/>
    </row>
    <row r="33" ht="20.25" customHeight="1" spans="1:15">
      <c r="A33" s="32" t="s">
        <v>124</v>
      </c>
      <c r="B33" s="32" t="s">
        <v>125</v>
      </c>
      <c r="C33" s="90">
        <v>499657.35</v>
      </c>
      <c r="D33" s="90">
        <v>499657.35</v>
      </c>
      <c r="E33" s="90"/>
      <c r="F33" s="90"/>
      <c r="G33" s="90"/>
      <c r="H33" s="90"/>
      <c r="I33" s="86"/>
      <c r="J33" s="90"/>
      <c r="K33" s="90"/>
      <c r="L33" s="90"/>
      <c r="M33" s="90"/>
      <c r="N33" s="86"/>
      <c r="O33" s="25"/>
    </row>
    <row r="34" ht="20.25" customHeight="1" spans="1:15">
      <c r="A34" s="32" t="s">
        <v>126</v>
      </c>
      <c r="B34" s="32" t="s">
        <v>127</v>
      </c>
      <c r="C34" s="90">
        <v>17030.7</v>
      </c>
      <c r="D34" s="90">
        <v>17030.7</v>
      </c>
      <c r="E34" s="90"/>
      <c r="F34" s="90"/>
      <c r="G34" s="90"/>
      <c r="H34" s="90"/>
      <c r="I34" s="86"/>
      <c r="J34" s="90"/>
      <c r="K34" s="90"/>
      <c r="L34" s="90"/>
      <c r="M34" s="90"/>
      <c r="N34" s="86"/>
      <c r="O34" s="90"/>
    </row>
    <row r="35" ht="20.25" customHeight="1" spans="1:15">
      <c r="A35" s="32" t="s">
        <v>128</v>
      </c>
      <c r="B35" s="32" t="s">
        <v>129</v>
      </c>
      <c r="C35" s="90">
        <v>17030.7</v>
      </c>
      <c r="D35" s="90">
        <v>17030.7</v>
      </c>
      <c r="E35" s="90"/>
      <c r="F35" s="90"/>
      <c r="G35" s="90"/>
      <c r="H35" s="90"/>
      <c r="I35" s="86"/>
      <c r="J35" s="90"/>
      <c r="K35" s="90"/>
      <c r="L35" s="90"/>
      <c r="M35" s="90"/>
      <c r="N35" s="86"/>
      <c r="O35" s="25"/>
    </row>
    <row r="36" ht="20.25" customHeight="1" spans="1:15">
      <c r="A36" s="32" t="s">
        <v>130</v>
      </c>
      <c r="B36" s="32" t="s">
        <v>131</v>
      </c>
      <c r="C36" s="90">
        <v>1027756.41</v>
      </c>
      <c r="D36" s="90">
        <v>1027756.41</v>
      </c>
      <c r="E36" s="90"/>
      <c r="F36" s="90"/>
      <c r="G36" s="90"/>
      <c r="H36" s="90"/>
      <c r="I36" s="86"/>
      <c r="J36" s="90"/>
      <c r="K36" s="90"/>
      <c r="L36" s="90"/>
      <c r="M36" s="90"/>
      <c r="N36" s="86"/>
      <c r="O36" s="90"/>
    </row>
    <row r="37" ht="20.25" customHeight="1" spans="1:15">
      <c r="A37" s="32" t="s">
        <v>132</v>
      </c>
      <c r="B37" s="32" t="s">
        <v>133</v>
      </c>
      <c r="C37" s="90">
        <v>1027756.41</v>
      </c>
      <c r="D37" s="90">
        <v>1027756.41</v>
      </c>
      <c r="E37" s="90"/>
      <c r="F37" s="90"/>
      <c r="G37" s="90"/>
      <c r="H37" s="90"/>
      <c r="I37" s="86"/>
      <c r="J37" s="90"/>
      <c r="K37" s="90"/>
      <c r="L37" s="90"/>
      <c r="M37" s="90"/>
      <c r="N37" s="86"/>
      <c r="O37" s="90"/>
    </row>
    <row r="38" ht="20.25" customHeight="1" spans="1:15">
      <c r="A38" s="32" t="s">
        <v>134</v>
      </c>
      <c r="B38" s="32" t="s">
        <v>135</v>
      </c>
      <c r="C38" s="90">
        <v>181555.92</v>
      </c>
      <c r="D38" s="90">
        <v>181555.92</v>
      </c>
      <c r="E38" s="90"/>
      <c r="F38" s="90"/>
      <c r="G38" s="90"/>
      <c r="H38" s="90"/>
      <c r="I38" s="86"/>
      <c r="J38" s="90"/>
      <c r="K38" s="90"/>
      <c r="L38" s="90"/>
      <c r="M38" s="90"/>
      <c r="N38" s="86"/>
      <c r="O38" s="25"/>
    </row>
    <row r="39" ht="20.25" customHeight="1" spans="1:15">
      <c r="A39" s="32" t="s">
        <v>136</v>
      </c>
      <c r="B39" s="32" t="s">
        <v>137</v>
      </c>
      <c r="C39" s="90">
        <v>359332.36</v>
      </c>
      <c r="D39" s="90">
        <v>359332.36</v>
      </c>
      <c r="E39" s="90"/>
      <c r="F39" s="90"/>
      <c r="G39" s="90"/>
      <c r="H39" s="90"/>
      <c r="I39" s="86"/>
      <c r="J39" s="90"/>
      <c r="K39" s="90"/>
      <c r="L39" s="90"/>
      <c r="M39" s="90"/>
      <c r="N39" s="86"/>
      <c r="O39" s="25"/>
    </row>
    <row r="40" ht="20.25" customHeight="1" spans="1:15">
      <c r="A40" s="32" t="s">
        <v>138</v>
      </c>
      <c r="B40" s="32" t="s">
        <v>139</v>
      </c>
      <c r="C40" s="90">
        <v>430876.27</v>
      </c>
      <c r="D40" s="90">
        <v>430876.27</v>
      </c>
      <c r="E40" s="90"/>
      <c r="F40" s="90"/>
      <c r="G40" s="90"/>
      <c r="H40" s="90"/>
      <c r="I40" s="86"/>
      <c r="J40" s="90"/>
      <c r="K40" s="90"/>
      <c r="L40" s="90"/>
      <c r="M40" s="90"/>
      <c r="N40" s="86"/>
      <c r="O40" s="25"/>
    </row>
    <row r="41" ht="20.25" customHeight="1" spans="1:15">
      <c r="A41" s="32" t="s">
        <v>140</v>
      </c>
      <c r="B41" s="32" t="s">
        <v>141</v>
      </c>
      <c r="C41" s="90">
        <v>55991.86</v>
      </c>
      <c r="D41" s="90">
        <v>55991.86</v>
      </c>
      <c r="E41" s="90"/>
      <c r="F41" s="90"/>
      <c r="G41" s="90"/>
      <c r="H41" s="90"/>
      <c r="I41" s="86"/>
      <c r="J41" s="90"/>
      <c r="K41" s="90"/>
      <c r="L41" s="90"/>
      <c r="M41" s="90"/>
      <c r="N41" s="86"/>
      <c r="O41" s="25"/>
    </row>
    <row r="42" ht="20.25" customHeight="1" spans="1:15">
      <c r="A42" s="32" t="s">
        <v>142</v>
      </c>
      <c r="B42" s="32" t="s">
        <v>143</v>
      </c>
      <c r="C42" s="90">
        <v>855308.75</v>
      </c>
      <c r="D42" s="90">
        <v>855308.75</v>
      </c>
      <c r="E42" s="90"/>
      <c r="F42" s="90"/>
      <c r="G42" s="90"/>
      <c r="H42" s="90"/>
      <c r="I42" s="86"/>
      <c r="J42" s="90"/>
      <c r="K42" s="90"/>
      <c r="L42" s="90"/>
      <c r="M42" s="90"/>
      <c r="N42" s="86"/>
      <c r="O42" s="90"/>
    </row>
    <row r="43" ht="20.25" customHeight="1" spans="1:15">
      <c r="A43" s="32" t="s">
        <v>144</v>
      </c>
      <c r="B43" s="32" t="s">
        <v>145</v>
      </c>
      <c r="C43" s="90">
        <v>855308.75</v>
      </c>
      <c r="D43" s="90">
        <v>855308.75</v>
      </c>
      <c r="E43" s="90"/>
      <c r="F43" s="90"/>
      <c r="G43" s="90"/>
      <c r="H43" s="90"/>
      <c r="I43" s="86"/>
      <c r="J43" s="90"/>
      <c r="K43" s="90"/>
      <c r="L43" s="90"/>
      <c r="M43" s="90"/>
      <c r="N43" s="86"/>
      <c r="O43" s="90"/>
    </row>
    <row r="44" ht="20.25" customHeight="1" spans="1:15">
      <c r="A44" s="32" t="s">
        <v>146</v>
      </c>
      <c r="B44" s="32" t="s">
        <v>147</v>
      </c>
      <c r="C44" s="90">
        <v>855308.75</v>
      </c>
      <c r="D44" s="90">
        <v>855308.75</v>
      </c>
      <c r="E44" s="90"/>
      <c r="F44" s="90"/>
      <c r="G44" s="90"/>
      <c r="H44" s="90"/>
      <c r="I44" s="86"/>
      <c r="J44" s="90"/>
      <c r="K44" s="90"/>
      <c r="L44" s="90"/>
      <c r="M44" s="90"/>
      <c r="N44" s="86"/>
      <c r="O44" s="25"/>
    </row>
    <row r="45" s="1" customFormat="1" ht="17.25" customHeight="1" spans="1:15">
      <c r="A45" s="56" t="s">
        <v>148</v>
      </c>
      <c r="B45" s="260"/>
      <c r="C45" s="90">
        <v>58319813.4</v>
      </c>
      <c r="D45" s="90">
        <v>19366396.08</v>
      </c>
      <c r="E45" s="90">
        <v>33945047.64</v>
      </c>
      <c r="F45" s="90"/>
      <c r="G45" s="90"/>
      <c r="H45" s="90">
        <v>280000</v>
      </c>
      <c r="I45" s="86">
        <v>4728369.68</v>
      </c>
      <c r="J45" s="90"/>
      <c r="K45" s="90"/>
      <c r="L45" s="90"/>
      <c r="M45" s="90"/>
      <c r="N45" s="86"/>
      <c r="O45" s="90">
        <v>4728369.68</v>
      </c>
    </row>
  </sheetData>
  <mergeCells count="11">
    <mergeCell ref="A2:O2"/>
    <mergeCell ref="A3:M3"/>
    <mergeCell ref="D4:E4"/>
    <mergeCell ref="I4:O4"/>
    <mergeCell ref="A45:B45"/>
    <mergeCell ref="A4:A5"/>
    <mergeCell ref="B4:B5"/>
    <mergeCell ref="C4:C5"/>
    <mergeCell ref="F4:F5"/>
    <mergeCell ref="G4:G5"/>
    <mergeCell ref="H4:H5"/>
  </mergeCells>
  <pageMargins left="0.697916666666667" right="0.1875" top="0.510416666666667" bottom="1" header="0.5" footer="0.5"/>
  <pageSetup paperSize="9" scale="51"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topLeftCell="A4" workbookViewId="0">
      <selection activeCell="B7" sqref="B7"/>
    </sheetView>
  </sheetViews>
  <sheetFormatPr defaultColWidth="10.6666666666667" defaultRowHeight="14.25" customHeight="1" outlineLevelCol="3"/>
  <cols>
    <col min="1" max="1" width="57.5" style="79" customWidth="1"/>
    <col min="2" max="2" width="45.3333333333333" style="79" customWidth="1"/>
    <col min="3" max="3" width="56.6666666666667" style="79" customWidth="1"/>
    <col min="4" max="4" width="42.5" style="79" customWidth="1"/>
    <col min="5" max="16384" width="10.6666666666667" style="80" customWidth="1"/>
  </cols>
  <sheetData>
    <row r="1" customHeight="1" spans="1:4">
      <c r="A1" s="82"/>
      <c r="B1" s="82"/>
      <c r="C1" s="82"/>
      <c r="D1" s="71" t="s">
        <v>149</v>
      </c>
    </row>
    <row r="2" ht="31.5" customHeight="1" spans="1:4">
      <c r="A2" s="94" t="s">
        <v>150</v>
      </c>
      <c r="B2" s="251"/>
      <c r="C2" s="251"/>
      <c r="D2" s="251"/>
    </row>
    <row r="3" ht="17.25" customHeight="1" spans="1:4">
      <c r="A3" s="6" t="s">
        <v>2</v>
      </c>
      <c r="B3" s="252"/>
      <c r="C3" s="252"/>
      <c r="D3" s="71" t="s">
        <v>3</v>
      </c>
    </row>
    <row r="4" ht="19.5" customHeight="1" spans="1:4">
      <c r="A4" s="12" t="s">
        <v>4</v>
      </c>
      <c r="B4" s="14"/>
      <c r="C4" s="12" t="s">
        <v>5</v>
      </c>
      <c r="D4" s="14"/>
    </row>
    <row r="5" ht="21.75" customHeight="1" spans="1:4">
      <c r="A5" s="17" t="s">
        <v>6</v>
      </c>
      <c r="B5" s="209" t="s">
        <v>7</v>
      </c>
      <c r="C5" s="17" t="s">
        <v>151</v>
      </c>
      <c r="D5" s="209" t="s">
        <v>7</v>
      </c>
    </row>
    <row r="6" ht="17.25" customHeight="1" spans="1:4">
      <c r="A6" s="20"/>
      <c r="B6" s="19"/>
      <c r="C6" s="20"/>
      <c r="D6" s="19"/>
    </row>
    <row r="7" ht="17.25" customHeight="1" spans="1:4">
      <c r="A7" s="253" t="s">
        <v>152</v>
      </c>
      <c r="B7" s="86">
        <v>51145265.58</v>
      </c>
      <c r="C7" s="23" t="s">
        <v>153</v>
      </c>
      <c r="D7" s="90">
        <v>53311443.72</v>
      </c>
    </row>
    <row r="8" ht="17.25" customHeight="1" spans="1:4">
      <c r="A8" s="254" t="s">
        <v>154</v>
      </c>
      <c r="B8" s="86">
        <v>51145265.58</v>
      </c>
      <c r="C8" s="23" t="s">
        <v>155</v>
      </c>
      <c r="D8" s="90">
        <v>49894475.8</v>
      </c>
    </row>
    <row r="9" ht="17.25" customHeight="1" spans="1:4">
      <c r="A9" s="253" t="s">
        <v>156</v>
      </c>
      <c r="B9" s="86">
        <v>51145265.58</v>
      </c>
      <c r="C9" s="23" t="s">
        <v>157</v>
      </c>
      <c r="D9" s="90">
        <v>1533902.76</v>
      </c>
    </row>
    <row r="10" ht="17.25" customHeight="1" spans="1:4">
      <c r="A10" s="253" t="s">
        <v>158</v>
      </c>
      <c r="B10" s="86"/>
      <c r="C10" s="23" t="s">
        <v>159</v>
      </c>
      <c r="D10" s="90">
        <v>1027756.41</v>
      </c>
    </row>
    <row r="11" ht="17.25" customHeight="1" spans="1:4">
      <c r="A11" s="253" t="s">
        <v>160</v>
      </c>
      <c r="B11" s="86"/>
      <c r="C11" s="23" t="s">
        <v>161</v>
      </c>
      <c r="D11" s="90">
        <v>855308.75</v>
      </c>
    </row>
    <row r="12" customHeight="1" spans="1:4">
      <c r="A12" s="253" t="s">
        <v>162</v>
      </c>
      <c r="B12" s="86"/>
      <c r="C12" s="211"/>
      <c r="D12" s="164"/>
    </row>
    <row r="13" customHeight="1" spans="1:4">
      <c r="A13" s="253" t="s">
        <v>163</v>
      </c>
      <c r="B13" s="86"/>
      <c r="C13" s="211"/>
      <c r="D13" s="164"/>
    </row>
    <row r="14" ht="17.25" customHeight="1" spans="1:4">
      <c r="A14" s="254" t="s">
        <v>164</v>
      </c>
      <c r="B14" s="90"/>
      <c r="C14" s="211"/>
      <c r="D14" s="86"/>
    </row>
    <row r="15" ht="17.25" customHeight="1" spans="1:4">
      <c r="A15" s="254" t="s">
        <v>165</v>
      </c>
      <c r="B15" s="90"/>
      <c r="C15" s="211"/>
      <c r="D15" s="86"/>
    </row>
    <row r="16" ht="17.25" customHeight="1" spans="1:4">
      <c r="A16" s="254" t="s">
        <v>166</v>
      </c>
      <c r="B16" s="90">
        <v>2166178.14</v>
      </c>
      <c r="C16" s="211"/>
      <c r="D16" s="86"/>
    </row>
    <row r="17" ht="17.25" customHeight="1" spans="1:4">
      <c r="A17" s="254" t="s">
        <v>154</v>
      </c>
      <c r="B17" s="86">
        <v>2166178.14</v>
      </c>
      <c r="C17" s="211"/>
      <c r="D17" s="86"/>
    </row>
    <row r="18" customHeight="1" spans="1:4">
      <c r="A18" s="211" t="s">
        <v>164</v>
      </c>
      <c r="B18" s="86"/>
      <c r="C18" s="255"/>
      <c r="D18" s="256"/>
    </row>
    <row r="19" customHeight="1" spans="1:4">
      <c r="A19" s="211" t="s">
        <v>165</v>
      </c>
      <c r="B19" s="86"/>
      <c r="C19" s="255"/>
      <c r="D19" s="256"/>
    </row>
    <row r="20" customHeight="1" spans="1:4">
      <c r="A20" s="255"/>
      <c r="B20" s="256"/>
      <c r="C20" s="211" t="s">
        <v>167</v>
      </c>
      <c r="D20" s="256"/>
    </row>
    <row r="21" ht="17.25" customHeight="1" spans="1:4">
      <c r="A21" s="257" t="s">
        <v>168</v>
      </c>
      <c r="B21" s="258">
        <v>53311443.72</v>
      </c>
      <c r="C21" s="255" t="s">
        <v>31</v>
      </c>
      <c r="D21" s="258">
        <v>53311443.72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49"/>
  <sheetViews>
    <sheetView zoomScale="90" zoomScaleNormal="90" topLeftCell="A28" workbookViewId="0">
      <selection activeCell="G15" sqref="G15"/>
    </sheetView>
  </sheetViews>
  <sheetFormatPr defaultColWidth="10.6666666666667" defaultRowHeight="14.25" customHeight="1"/>
  <cols>
    <col min="1" max="1" width="7.16666666666667" style="182" customWidth="1"/>
    <col min="2" max="2" width="7.16666666666667" style="230" customWidth="1"/>
    <col min="3" max="3" width="51.3333333333333" style="182" customWidth="1"/>
    <col min="4" max="4" width="16.2555555555556" style="1" customWidth="1"/>
    <col min="5" max="5" width="16.0222222222222" style="1" customWidth="1"/>
    <col min="6" max="6" width="16.2555555555556" style="1" customWidth="1"/>
    <col min="7" max="7" width="12.8333333333333" style="1" customWidth="1"/>
    <col min="8" max="9" width="12" style="1" customWidth="1"/>
    <col min="10" max="10" width="6.83333333333333" style="182" customWidth="1"/>
    <col min="11" max="11" width="7.33333333333333" style="230" customWidth="1"/>
    <col min="12" max="12" width="51.3333333333333" style="182" customWidth="1"/>
    <col min="13" max="13" width="17.4888888888889" style="1" customWidth="1"/>
    <col min="14" max="14" width="16.7555555555556" style="1" customWidth="1"/>
    <col min="15" max="15" width="17.9888888888889" style="1" customWidth="1"/>
    <col min="16" max="16" width="13" style="1" customWidth="1"/>
    <col min="17" max="17" width="12" style="1" customWidth="1"/>
    <col min="18" max="18" width="13.3333333333333" style="1" customWidth="1"/>
    <col min="19" max="16384" width="10.6666666666667" style="38" customWidth="1"/>
  </cols>
  <sheetData>
    <row r="1" ht="18" customHeight="1" spans="18:18">
      <c r="R1" s="71" t="s">
        <v>169</v>
      </c>
    </row>
    <row r="2" ht="39" customHeight="1" spans="1:18">
      <c r="A2" s="39" t="s">
        <v>170</v>
      </c>
      <c r="B2" s="40"/>
      <c r="C2" s="40"/>
      <c r="D2" s="40"/>
      <c r="E2" s="40"/>
      <c r="F2" s="40"/>
      <c r="G2" s="40"/>
      <c r="H2" s="40"/>
      <c r="I2" s="40"/>
      <c r="J2" s="40"/>
      <c r="K2" s="40"/>
      <c r="L2" s="40"/>
      <c r="M2" s="40"/>
      <c r="N2" s="40"/>
      <c r="O2" s="40"/>
      <c r="P2" s="40"/>
      <c r="Q2" s="40"/>
      <c r="R2" s="40"/>
    </row>
    <row r="3" ht="16.5" customHeight="1" spans="1:18">
      <c r="A3" s="41" t="s">
        <v>2</v>
      </c>
      <c r="B3" s="7"/>
      <c r="C3" s="7"/>
      <c r="D3" s="7"/>
      <c r="E3" s="7"/>
      <c r="F3" s="7"/>
      <c r="G3" s="7"/>
      <c r="H3" s="8"/>
      <c r="I3" s="8"/>
      <c r="J3" s="246"/>
      <c r="K3" s="247"/>
      <c r="L3" s="246"/>
      <c r="M3" s="8"/>
      <c r="N3" s="8"/>
      <c r="O3" s="8"/>
      <c r="P3" s="8"/>
      <c r="Q3" s="8"/>
      <c r="R3" s="71"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31" t="s">
        <v>171</v>
      </c>
      <c r="B5" s="232"/>
      <c r="C5" s="233"/>
      <c r="D5" s="234" t="s">
        <v>48</v>
      </c>
      <c r="E5" s="235"/>
      <c r="F5" s="236"/>
      <c r="G5" s="234" t="s">
        <v>49</v>
      </c>
      <c r="H5" s="235"/>
      <c r="I5" s="236"/>
      <c r="J5" s="223" t="s">
        <v>172</v>
      </c>
      <c r="K5" s="248"/>
      <c r="L5" s="224"/>
      <c r="M5" s="12" t="s">
        <v>48</v>
      </c>
      <c r="N5" s="13"/>
      <c r="O5" s="14"/>
      <c r="P5" s="12" t="s">
        <v>49</v>
      </c>
      <c r="Q5" s="13"/>
      <c r="R5" s="14"/>
    </row>
    <row r="6" ht="20.25" customHeight="1" spans="1:18">
      <c r="A6" s="191" t="s">
        <v>173</v>
      </c>
      <c r="B6" s="191" t="s">
        <v>174</v>
      </c>
      <c r="C6" s="191" t="s">
        <v>63</v>
      </c>
      <c r="D6" s="48" t="s">
        <v>37</v>
      </c>
      <c r="E6" s="48" t="s">
        <v>70</v>
      </c>
      <c r="F6" s="48" t="s">
        <v>71</v>
      </c>
      <c r="G6" s="48" t="s">
        <v>37</v>
      </c>
      <c r="H6" s="48" t="s">
        <v>70</v>
      </c>
      <c r="I6" s="48" t="s">
        <v>71</v>
      </c>
      <c r="J6" s="191" t="s">
        <v>173</v>
      </c>
      <c r="K6" s="191" t="s">
        <v>174</v>
      </c>
      <c r="L6" s="191" t="s">
        <v>63</v>
      </c>
      <c r="M6" s="48" t="s">
        <v>37</v>
      </c>
      <c r="N6" s="48" t="s">
        <v>70</v>
      </c>
      <c r="O6" s="48" t="s">
        <v>71</v>
      </c>
      <c r="P6" s="48" t="s">
        <v>37</v>
      </c>
      <c r="Q6" s="48" t="s">
        <v>70</v>
      </c>
      <c r="R6" s="48" t="s">
        <v>71</v>
      </c>
    </row>
    <row r="7" ht="20.25" customHeight="1" spans="1:18">
      <c r="A7" s="191" t="s">
        <v>175</v>
      </c>
      <c r="B7" s="191" t="s">
        <v>176</v>
      </c>
      <c r="C7" s="191" t="s">
        <v>177</v>
      </c>
      <c r="D7" s="191" t="s">
        <v>178</v>
      </c>
      <c r="E7" s="191" t="s">
        <v>179</v>
      </c>
      <c r="F7" s="191" t="s">
        <v>180</v>
      </c>
      <c r="G7" s="191" t="s">
        <v>181</v>
      </c>
      <c r="H7" s="191" t="s">
        <v>182</v>
      </c>
      <c r="I7" s="191" t="s">
        <v>183</v>
      </c>
      <c r="J7" s="191" t="s">
        <v>184</v>
      </c>
      <c r="K7" s="191" t="s">
        <v>185</v>
      </c>
      <c r="L7" s="191" t="s">
        <v>186</v>
      </c>
      <c r="M7" s="191" t="s">
        <v>187</v>
      </c>
      <c r="N7" s="191" t="s">
        <v>188</v>
      </c>
      <c r="O7" s="191" t="s">
        <v>189</v>
      </c>
      <c r="P7" s="191" t="s">
        <v>190</v>
      </c>
      <c r="Q7" s="191" t="s">
        <v>191</v>
      </c>
      <c r="R7" s="191" t="s">
        <v>192</v>
      </c>
    </row>
    <row r="8" ht="20.25" customHeight="1" spans="1:18">
      <c r="A8" s="237" t="s">
        <v>193</v>
      </c>
      <c r="B8" s="238" t="s">
        <v>194</v>
      </c>
      <c r="C8" s="237" t="s">
        <v>195</v>
      </c>
      <c r="D8" s="239">
        <v>11571973.56</v>
      </c>
      <c r="E8" s="239">
        <v>11571973.56</v>
      </c>
      <c r="F8" s="239"/>
      <c r="G8" s="239"/>
      <c r="H8" s="239"/>
      <c r="I8" s="239"/>
      <c r="J8" s="249" t="s">
        <v>196</v>
      </c>
      <c r="K8" s="250" t="s">
        <v>194</v>
      </c>
      <c r="L8" s="249" t="s">
        <v>197</v>
      </c>
      <c r="M8" s="86">
        <v>18487710.14</v>
      </c>
      <c r="N8" s="86">
        <v>18487710.14</v>
      </c>
      <c r="O8" s="86"/>
      <c r="P8" s="86"/>
      <c r="Q8" s="86"/>
      <c r="R8" s="86"/>
    </row>
    <row r="9" ht="20.25" customHeight="1" spans="1:18">
      <c r="A9" s="237" t="s">
        <v>194</v>
      </c>
      <c r="B9" s="238" t="s">
        <v>198</v>
      </c>
      <c r="C9" s="237" t="s">
        <v>199</v>
      </c>
      <c r="D9" s="239">
        <v>2405604</v>
      </c>
      <c r="E9" s="239">
        <v>2405604</v>
      </c>
      <c r="F9" s="239"/>
      <c r="G9" s="239"/>
      <c r="H9" s="239"/>
      <c r="I9" s="239"/>
      <c r="J9" s="249" t="s">
        <v>194</v>
      </c>
      <c r="K9" s="250" t="s">
        <v>198</v>
      </c>
      <c r="L9" s="249" t="s">
        <v>200</v>
      </c>
      <c r="M9" s="86">
        <v>2625636</v>
      </c>
      <c r="N9" s="86">
        <v>2625636</v>
      </c>
      <c r="O9" s="86"/>
      <c r="P9" s="86"/>
      <c r="Q9" s="86"/>
      <c r="R9" s="86"/>
    </row>
    <row r="10" ht="20.25" customHeight="1" spans="1:18">
      <c r="A10" s="237" t="s">
        <v>194</v>
      </c>
      <c r="B10" s="238" t="s">
        <v>201</v>
      </c>
      <c r="C10" s="237" t="s">
        <v>202</v>
      </c>
      <c r="D10" s="239">
        <v>875069.08</v>
      </c>
      <c r="E10" s="239">
        <v>875069.08</v>
      </c>
      <c r="F10" s="239"/>
      <c r="G10" s="239"/>
      <c r="H10" s="239"/>
      <c r="I10" s="239"/>
      <c r="J10" s="249" t="s">
        <v>194</v>
      </c>
      <c r="K10" s="250" t="s">
        <v>201</v>
      </c>
      <c r="L10" s="249" t="s">
        <v>203</v>
      </c>
      <c r="M10" s="86">
        <v>1259232</v>
      </c>
      <c r="N10" s="86">
        <v>1259232</v>
      </c>
      <c r="O10" s="86"/>
      <c r="P10" s="86"/>
      <c r="Q10" s="86"/>
      <c r="R10" s="86"/>
    </row>
    <row r="11" ht="20.25" customHeight="1" spans="1:18">
      <c r="A11" s="237" t="s">
        <v>194</v>
      </c>
      <c r="B11" s="238" t="s">
        <v>204</v>
      </c>
      <c r="C11" s="237" t="s">
        <v>205</v>
      </c>
      <c r="D11" s="239">
        <v>291300.48</v>
      </c>
      <c r="E11" s="239">
        <v>291300.48</v>
      </c>
      <c r="F11" s="239"/>
      <c r="G11" s="239"/>
      <c r="H11" s="239"/>
      <c r="I11" s="239"/>
      <c r="J11" s="249" t="s">
        <v>194</v>
      </c>
      <c r="K11" s="250" t="s">
        <v>204</v>
      </c>
      <c r="L11" s="249" t="s">
        <v>206</v>
      </c>
      <c r="M11" s="86">
        <v>512808</v>
      </c>
      <c r="N11" s="86">
        <v>512808</v>
      </c>
      <c r="O11" s="86"/>
      <c r="P11" s="86"/>
      <c r="Q11" s="86"/>
      <c r="R11" s="86"/>
    </row>
    <row r="12" ht="20.25" customHeight="1" spans="1:18">
      <c r="A12" s="237" t="s">
        <v>194</v>
      </c>
      <c r="B12" s="238" t="s">
        <v>207</v>
      </c>
      <c r="C12" s="237" t="s">
        <v>208</v>
      </c>
      <c r="D12" s="239">
        <v>8000000</v>
      </c>
      <c r="E12" s="239">
        <v>8000000</v>
      </c>
      <c r="F12" s="239"/>
      <c r="G12" s="239"/>
      <c r="H12" s="239"/>
      <c r="I12" s="239"/>
      <c r="J12" s="249" t="s">
        <v>194</v>
      </c>
      <c r="K12" s="250" t="s">
        <v>209</v>
      </c>
      <c r="L12" s="249" t="s">
        <v>210</v>
      </c>
      <c r="M12" s="86">
        <v>2707996.92</v>
      </c>
      <c r="N12" s="86">
        <v>2707996.92</v>
      </c>
      <c r="O12" s="86"/>
      <c r="P12" s="86"/>
      <c r="Q12" s="86"/>
      <c r="R12" s="86"/>
    </row>
    <row r="13" ht="20.25" customHeight="1" spans="1:18">
      <c r="A13" s="237" t="s">
        <v>211</v>
      </c>
      <c r="B13" s="238" t="s">
        <v>194</v>
      </c>
      <c r="C13" s="237" t="s">
        <v>212</v>
      </c>
      <c r="D13" s="239">
        <v>8398450.98</v>
      </c>
      <c r="E13" s="239">
        <v>780250.98</v>
      </c>
      <c r="F13" s="239">
        <v>7618200</v>
      </c>
      <c r="G13" s="239"/>
      <c r="H13" s="239"/>
      <c r="I13" s="239"/>
      <c r="J13" s="249" t="s">
        <v>194</v>
      </c>
      <c r="K13" s="250" t="s">
        <v>213</v>
      </c>
      <c r="L13" s="249" t="s">
        <v>214</v>
      </c>
      <c r="M13" s="86">
        <v>999314.71</v>
      </c>
      <c r="N13" s="86">
        <v>999314.71</v>
      </c>
      <c r="O13" s="86"/>
      <c r="P13" s="86"/>
      <c r="Q13" s="86"/>
      <c r="R13" s="86"/>
    </row>
    <row r="14" ht="20.25" customHeight="1" spans="1:18">
      <c r="A14" s="237" t="s">
        <v>194</v>
      </c>
      <c r="B14" s="238" t="s">
        <v>198</v>
      </c>
      <c r="C14" s="237" t="s">
        <v>215</v>
      </c>
      <c r="D14" s="239">
        <v>1454610.98</v>
      </c>
      <c r="E14" s="239">
        <v>588710.98</v>
      </c>
      <c r="F14" s="239">
        <v>865900</v>
      </c>
      <c r="G14" s="239"/>
      <c r="H14" s="239"/>
      <c r="I14" s="239"/>
      <c r="J14" s="249" t="s">
        <v>194</v>
      </c>
      <c r="K14" s="250" t="s">
        <v>216</v>
      </c>
      <c r="L14" s="249" t="s">
        <v>217</v>
      </c>
      <c r="M14" s="86">
        <v>499657.35</v>
      </c>
      <c r="N14" s="86">
        <v>499657.35</v>
      </c>
      <c r="O14" s="86"/>
      <c r="P14" s="86"/>
      <c r="Q14" s="86"/>
      <c r="R14" s="86"/>
    </row>
    <row r="15" ht="20.25" customHeight="1" spans="1:18">
      <c r="A15" s="237" t="s">
        <v>194</v>
      </c>
      <c r="B15" s="238" t="s">
        <v>204</v>
      </c>
      <c r="C15" s="237" t="s">
        <v>218</v>
      </c>
      <c r="D15" s="239">
        <v>11640</v>
      </c>
      <c r="E15" s="239">
        <v>11640</v>
      </c>
      <c r="F15" s="239"/>
      <c r="G15" s="239"/>
      <c r="H15" s="239"/>
      <c r="I15" s="239"/>
      <c r="J15" s="249" t="s">
        <v>194</v>
      </c>
      <c r="K15" s="250" t="s">
        <v>184</v>
      </c>
      <c r="L15" s="249" t="s">
        <v>219</v>
      </c>
      <c r="M15" s="86">
        <v>540888.28</v>
      </c>
      <c r="N15" s="86">
        <v>540888.28</v>
      </c>
      <c r="O15" s="86"/>
      <c r="P15" s="86"/>
      <c r="Q15" s="86"/>
      <c r="R15" s="86"/>
    </row>
    <row r="16" ht="20.25" customHeight="1" spans="1:18">
      <c r="A16" s="237" t="s">
        <v>194</v>
      </c>
      <c r="B16" s="238" t="s">
        <v>220</v>
      </c>
      <c r="C16" s="237" t="s">
        <v>221</v>
      </c>
      <c r="D16" s="239">
        <v>58500</v>
      </c>
      <c r="E16" s="239">
        <v>30000</v>
      </c>
      <c r="F16" s="239">
        <v>28500</v>
      </c>
      <c r="G16" s="239"/>
      <c r="H16" s="239"/>
      <c r="I16" s="239"/>
      <c r="J16" s="249" t="s">
        <v>194</v>
      </c>
      <c r="K16" s="250" t="s">
        <v>185</v>
      </c>
      <c r="L16" s="249" t="s">
        <v>222</v>
      </c>
      <c r="M16" s="86">
        <v>430876.27</v>
      </c>
      <c r="N16" s="86">
        <v>430876.27</v>
      </c>
      <c r="O16" s="86"/>
      <c r="P16" s="86"/>
      <c r="Q16" s="86"/>
      <c r="R16" s="86"/>
    </row>
    <row r="17" ht="20.25" customHeight="1" spans="1:18">
      <c r="A17" s="237" t="s">
        <v>194</v>
      </c>
      <c r="B17" s="238" t="s">
        <v>223</v>
      </c>
      <c r="C17" s="237" t="s">
        <v>224</v>
      </c>
      <c r="D17" s="239">
        <v>151000</v>
      </c>
      <c r="E17" s="239">
        <v>7000</v>
      </c>
      <c r="F17" s="239">
        <v>144000</v>
      </c>
      <c r="G17" s="239"/>
      <c r="H17" s="239"/>
      <c r="I17" s="239"/>
      <c r="J17" s="249" t="s">
        <v>194</v>
      </c>
      <c r="K17" s="250" t="s">
        <v>186</v>
      </c>
      <c r="L17" s="249" t="s">
        <v>225</v>
      </c>
      <c r="M17" s="86">
        <v>55991.86</v>
      </c>
      <c r="N17" s="86">
        <v>55991.86</v>
      </c>
      <c r="O17" s="86"/>
      <c r="P17" s="86"/>
      <c r="Q17" s="86"/>
      <c r="R17" s="86"/>
    </row>
    <row r="18" ht="20.25" customHeight="1" spans="1:18">
      <c r="A18" s="237" t="s">
        <v>194</v>
      </c>
      <c r="B18" s="238" t="s">
        <v>226</v>
      </c>
      <c r="C18" s="237" t="s">
        <v>227</v>
      </c>
      <c r="D18" s="239">
        <v>20000</v>
      </c>
      <c r="E18" s="239">
        <v>20000</v>
      </c>
      <c r="F18" s="239"/>
      <c r="G18" s="239"/>
      <c r="H18" s="239"/>
      <c r="I18" s="239"/>
      <c r="J18" s="249" t="s">
        <v>194</v>
      </c>
      <c r="K18" s="250" t="s">
        <v>187</v>
      </c>
      <c r="L18" s="249" t="s">
        <v>205</v>
      </c>
      <c r="M18" s="86">
        <v>855308.75</v>
      </c>
      <c r="N18" s="86">
        <v>855308.75</v>
      </c>
      <c r="O18" s="86"/>
      <c r="P18" s="86"/>
      <c r="Q18" s="86"/>
      <c r="R18" s="86"/>
    </row>
    <row r="19" ht="20.25" customHeight="1" spans="1:18">
      <c r="A19" s="237" t="s">
        <v>194</v>
      </c>
      <c r="B19" s="238" t="s">
        <v>213</v>
      </c>
      <c r="C19" s="237" t="s">
        <v>228</v>
      </c>
      <c r="D19" s="239">
        <v>90000</v>
      </c>
      <c r="E19" s="239">
        <v>90000</v>
      </c>
      <c r="F19" s="239"/>
      <c r="G19" s="239"/>
      <c r="H19" s="239"/>
      <c r="I19" s="239"/>
      <c r="J19" s="249" t="s">
        <v>194</v>
      </c>
      <c r="K19" s="250" t="s">
        <v>207</v>
      </c>
      <c r="L19" s="249" t="s">
        <v>208</v>
      </c>
      <c r="M19" s="86">
        <v>8000000</v>
      </c>
      <c r="N19" s="86">
        <v>8000000</v>
      </c>
      <c r="O19" s="86"/>
      <c r="P19" s="86"/>
      <c r="Q19" s="86"/>
      <c r="R19" s="86"/>
    </row>
    <row r="20" ht="20.25" customHeight="1" spans="1:18">
      <c r="A20" s="237" t="s">
        <v>194</v>
      </c>
      <c r="B20" s="238" t="s">
        <v>216</v>
      </c>
      <c r="C20" s="237" t="s">
        <v>229</v>
      </c>
      <c r="D20" s="239">
        <v>135000</v>
      </c>
      <c r="E20" s="239">
        <v>15000</v>
      </c>
      <c r="F20" s="239">
        <v>120000</v>
      </c>
      <c r="G20" s="239"/>
      <c r="H20" s="239"/>
      <c r="I20" s="239"/>
      <c r="J20" s="249" t="s">
        <v>230</v>
      </c>
      <c r="K20" s="250" t="s">
        <v>194</v>
      </c>
      <c r="L20" s="249" t="s">
        <v>231</v>
      </c>
      <c r="M20" s="86">
        <v>8479855.24</v>
      </c>
      <c r="N20" s="86">
        <v>861655.24</v>
      </c>
      <c r="O20" s="86">
        <v>7618200</v>
      </c>
      <c r="P20" s="86"/>
      <c r="Q20" s="86"/>
      <c r="R20" s="86"/>
    </row>
    <row r="21" ht="20.25" customHeight="1" spans="1:18">
      <c r="A21" s="237" t="s">
        <v>194</v>
      </c>
      <c r="B21" s="238" t="s">
        <v>207</v>
      </c>
      <c r="C21" s="237" t="s">
        <v>232</v>
      </c>
      <c r="D21" s="239">
        <v>6477700</v>
      </c>
      <c r="E21" s="239">
        <v>17900</v>
      </c>
      <c r="F21" s="239">
        <v>6459800</v>
      </c>
      <c r="G21" s="239"/>
      <c r="H21" s="239"/>
      <c r="I21" s="239"/>
      <c r="J21" s="249" t="s">
        <v>194</v>
      </c>
      <c r="K21" s="250" t="s">
        <v>198</v>
      </c>
      <c r="L21" s="249" t="s">
        <v>233</v>
      </c>
      <c r="M21" s="86">
        <v>202064</v>
      </c>
      <c r="N21" s="86">
        <v>142064</v>
      </c>
      <c r="O21" s="86">
        <v>60000</v>
      </c>
      <c r="P21" s="86"/>
      <c r="Q21" s="86"/>
      <c r="R21" s="86"/>
    </row>
    <row r="22" ht="20.25" customHeight="1" spans="1:18">
      <c r="A22" s="237" t="s">
        <v>234</v>
      </c>
      <c r="B22" s="238" t="s">
        <v>194</v>
      </c>
      <c r="C22" s="237" t="s">
        <v>235</v>
      </c>
      <c r="D22" s="239">
        <v>5000000</v>
      </c>
      <c r="E22" s="239"/>
      <c r="F22" s="239">
        <v>5000000</v>
      </c>
      <c r="G22" s="239"/>
      <c r="H22" s="239"/>
      <c r="I22" s="239"/>
      <c r="J22" s="249" t="s">
        <v>194</v>
      </c>
      <c r="K22" s="250" t="s">
        <v>201</v>
      </c>
      <c r="L22" s="249" t="s">
        <v>236</v>
      </c>
      <c r="M22" s="86">
        <v>50000</v>
      </c>
      <c r="N22" s="86"/>
      <c r="O22" s="86">
        <v>50000</v>
      </c>
      <c r="P22" s="86"/>
      <c r="Q22" s="86"/>
      <c r="R22" s="86"/>
    </row>
    <row r="23" ht="20.25" customHeight="1" spans="1:18">
      <c r="A23" s="237" t="s">
        <v>194</v>
      </c>
      <c r="B23" s="238" t="s">
        <v>226</v>
      </c>
      <c r="C23" s="237" t="s">
        <v>237</v>
      </c>
      <c r="D23" s="239">
        <v>5000000</v>
      </c>
      <c r="E23" s="239"/>
      <c r="F23" s="239">
        <v>5000000</v>
      </c>
      <c r="G23" s="239"/>
      <c r="H23" s="239"/>
      <c r="I23" s="239"/>
      <c r="J23" s="249" t="s">
        <v>194</v>
      </c>
      <c r="K23" s="250" t="s">
        <v>223</v>
      </c>
      <c r="L23" s="249" t="s">
        <v>238</v>
      </c>
      <c r="M23" s="86">
        <v>200900</v>
      </c>
      <c r="N23" s="86">
        <v>5000</v>
      </c>
      <c r="O23" s="86">
        <v>195900</v>
      </c>
      <c r="P23" s="86"/>
      <c r="Q23" s="86"/>
      <c r="R23" s="86"/>
    </row>
    <row r="24" ht="20.25" customHeight="1" spans="1:18">
      <c r="A24" s="237" t="s">
        <v>239</v>
      </c>
      <c r="B24" s="238" t="s">
        <v>194</v>
      </c>
      <c r="C24" s="237" t="s">
        <v>240</v>
      </c>
      <c r="D24" s="239">
        <v>19050000</v>
      </c>
      <c r="E24" s="239"/>
      <c r="F24" s="239">
        <v>19050000</v>
      </c>
      <c r="G24" s="239"/>
      <c r="H24" s="239"/>
      <c r="I24" s="239"/>
      <c r="J24" s="249" t="s">
        <v>194</v>
      </c>
      <c r="K24" s="250" t="s">
        <v>226</v>
      </c>
      <c r="L24" s="249" t="s">
        <v>241</v>
      </c>
      <c r="M24" s="86">
        <v>425000</v>
      </c>
      <c r="N24" s="86">
        <v>25000</v>
      </c>
      <c r="O24" s="86">
        <v>400000</v>
      </c>
      <c r="P24" s="86"/>
      <c r="Q24" s="86"/>
      <c r="R24" s="86"/>
    </row>
    <row r="25" ht="20.25" customHeight="1" spans="1:18">
      <c r="A25" s="237" t="s">
        <v>194</v>
      </c>
      <c r="B25" s="238" t="s">
        <v>198</v>
      </c>
      <c r="C25" s="237" t="s">
        <v>242</v>
      </c>
      <c r="D25" s="239">
        <v>7590000</v>
      </c>
      <c r="E25" s="239"/>
      <c r="F25" s="239">
        <v>7590000</v>
      </c>
      <c r="G25" s="239"/>
      <c r="H25" s="239"/>
      <c r="I25" s="239"/>
      <c r="J25" s="249" t="s">
        <v>194</v>
      </c>
      <c r="K25" s="250" t="s">
        <v>209</v>
      </c>
      <c r="L25" s="249" t="s">
        <v>243</v>
      </c>
      <c r="M25" s="86">
        <v>193000</v>
      </c>
      <c r="N25" s="86">
        <v>73000</v>
      </c>
      <c r="O25" s="86">
        <v>120000</v>
      </c>
      <c r="P25" s="86"/>
      <c r="Q25" s="86"/>
      <c r="R25" s="86"/>
    </row>
    <row r="26" ht="20.25" customHeight="1" spans="1:18">
      <c r="A26" s="237" t="s">
        <v>194</v>
      </c>
      <c r="B26" s="238" t="s">
        <v>201</v>
      </c>
      <c r="C26" s="237" t="s">
        <v>244</v>
      </c>
      <c r="D26" s="239">
        <v>11460000</v>
      </c>
      <c r="E26" s="239"/>
      <c r="F26" s="239">
        <v>11460000</v>
      </c>
      <c r="G26" s="239"/>
      <c r="H26" s="239"/>
      <c r="I26" s="239"/>
      <c r="J26" s="249" t="s">
        <v>194</v>
      </c>
      <c r="K26" s="250" t="s">
        <v>216</v>
      </c>
      <c r="L26" s="249" t="s">
        <v>245</v>
      </c>
      <c r="M26" s="86">
        <v>1296</v>
      </c>
      <c r="N26" s="86">
        <v>1296</v>
      </c>
      <c r="O26" s="86"/>
      <c r="P26" s="86"/>
      <c r="Q26" s="86"/>
      <c r="R26" s="86"/>
    </row>
    <row r="27" ht="20.25" customHeight="1" spans="1:18">
      <c r="A27" s="237" t="s">
        <v>246</v>
      </c>
      <c r="B27" s="238" t="s">
        <v>194</v>
      </c>
      <c r="C27" s="237" t="s">
        <v>247</v>
      </c>
      <c r="D27" s="239">
        <v>6997140.84</v>
      </c>
      <c r="E27" s="239">
        <v>6997140.84</v>
      </c>
      <c r="F27" s="239"/>
      <c r="G27" s="239"/>
      <c r="H27" s="239"/>
      <c r="I27" s="239"/>
      <c r="J27" s="249" t="s">
        <v>194</v>
      </c>
      <c r="K27" s="250" t="s">
        <v>185</v>
      </c>
      <c r="L27" s="249" t="s">
        <v>248</v>
      </c>
      <c r="M27" s="86">
        <v>80000</v>
      </c>
      <c r="N27" s="86">
        <v>40000</v>
      </c>
      <c r="O27" s="86">
        <v>40000</v>
      </c>
      <c r="P27" s="86"/>
      <c r="Q27" s="86"/>
      <c r="R27" s="86"/>
    </row>
    <row r="28" ht="20.25" customHeight="1" spans="1:18">
      <c r="A28" s="237" t="s">
        <v>194</v>
      </c>
      <c r="B28" s="238" t="s">
        <v>198</v>
      </c>
      <c r="C28" s="237" t="s">
        <v>249</v>
      </c>
      <c r="D28" s="239">
        <v>6915736.58</v>
      </c>
      <c r="E28" s="239">
        <v>6915736.58</v>
      </c>
      <c r="F28" s="239"/>
      <c r="G28" s="239"/>
      <c r="H28" s="239"/>
      <c r="I28" s="239"/>
      <c r="J28" s="249" t="s">
        <v>194</v>
      </c>
      <c r="K28" s="250" t="s">
        <v>187</v>
      </c>
      <c r="L28" s="249" t="s">
        <v>229</v>
      </c>
      <c r="M28" s="86">
        <v>135000</v>
      </c>
      <c r="N28" s="86">
        <v>15000</v>
      </c>
      <c r="O28" s="86">
        <v>120000</v>
      </c>
      <c r="P28" s="86"/>
      <c r="Q28" s="86"/>
      <c r="R28" s="86"/>
    </row>
    <row r="29" ht="20.25" customHeight="1" spans="1:18">
      <c r="A29" s="237" t="s">
        <v>194</v>
      </c>
      <c r="B29" s="238" t="s">
        <v>201</v>
      </c>
      <c r="C29" s="237" t="s">
        <v>250</v>
      </c>
      <c r="D29" s="239">
        <v>81404.26</v>
      </c>
      <c r="E29" s="239">
        <v>81404.26</v>
      </c>
      <c r="F29" s="239"/>
      <c r="G29" s="239"/>
      <c r="H29" s="239"/>
      <c r="I29" s="239"/>
      <c r="J29" s="249" t="s">
        <v>194</v>
      </c>
      <c r="K29" s="250" t="s">
        <v>190</v>
      </c>
      <c r="L29" s="249" t="s">
        <v>218</v>
      </c>
      <c r="M29" s="86">
        <v>11640</v>
      </c>
      <c r="N29" s="86">
        <v>11640</v>
      </c>
      <c r="O29" s="86"/>
      <c r="P29" s="86"/>
      <c r="Q29" s="86"/>
      <c r="R29" s="86"/>
    </row>
    <row r="30" ht="20.25" customHeight="1" spans="1:18">
      <c r="A30" s="237" t="s">
        <v>251</v>
      </c>
      <c r="B30" s="238" t="s">
        <v>194</v>
      </c>
      <c r="C30" s="237" t="s">
        <v>252</v>
      </c>
      <c r="D30" s="239">
        <v>127700.2</v>
      </c>
      <c r="E30" s="239">
        <v>17030.7</v>
      </c>
      <c r="F30" s="239">
        <v>110669.5</v>
      </c>
      <c r="G30" s="239"/>
      <c r="H30" s="239"/>
      <c r="I30" s="239"/>
      <c r="J30" s="249" t="s">
        <v>194</v>
      </c>
      <c r="K30" s="250" t="s">
        <v>191</v>
      </c>
      <c r="L30" s="249" t="s">
        <v>227</v>
      </c>
      <c r="M30" s="86">
        <v>20000</v>
      </c>
      <c r="N30" s="86">
        <v>20000</v>
      </c>
      <c r="O30" s="86"/>
      <c r="P30" s="86"/>
      <c r="Q30" s="86"/>
      <c r="R30" s="86"/>
    </row>
    <row r="31" ht="20.25" customHeight="1" spans="1:18">
      <c r="A31" s="237" t="s">
        <v>194</v>
      </c>
      <c r="B31" s="238" t="s">
        <v>198</v>
      </c>
      <c r="C31" s="237" t="s">
        <v>253</v>
      </c>
      <c r="D31" s="239">
        <v>17030.7</v>
      </c>
      <c r="E31" s="239">
        <v>17030.7</v>
      </c>
      <c r="F31" s="239"/>
      <c r="G31" s="239"/>
      <c r="H31" s="239"/>
      <c r="I31" s="239"/>
      <c r="J31" s="249" t="s">
        <v>194</v>
      </c>
      <c r="K31" s="250" t="s">
        <v>192</v>
      </c>
      <c r="L31" s="249" t="s">
        <v>254</v>
      </c>
      <c r="M31" s="86">
        <v>58500</v>
      </c>
      <c r="N31" s="86">
        <v>30000</v>
      </c>
      <c r="O31" s="86">
        <v>28500</v>
      </c>
      <c r="P31" s="86"/>
      <c r="Q31" s="86"/>
      <c r="R31" s="86"/>
    </row>
    <row r="32" ht="20.25" customHeight="1" spans="1:18">
      <c r="A32" s="237" t="s">
        <v>194</v>
      </c>
      <c r="B32" s="238" t="s">
        <v>201</v>
      </c>
      <c r="C32" s="237" t="s">
        <v>255</v>
      </c>
      <c r="D32" s="239">
        <v>110669.5</v>
      </c>
      <c r="E32" s="239"/>
      <c r="F32" s="239">
        <v>110669.5</v>
      </c>
      <c r="G32" s="239"/>
      <c r="H32" s="239"/>
      <c r="I32" s="239"/>
      <c r="J32" s="249" t="s">
        <v>194</v>
      </c>
      <c r="K32" s="250" t="s">
        <v>256</v>
      </c>
      <c r="L32" s="249" t="s">
        <v>257</v>
      </c>
      <c r="M32" s="86">
        <v>144000</v>
      </c>
      <c r="N32" s="86"/>
      <c r="O32" s="86">
        <v>144000</v>
      </c>
      <c r="P32" s="86"/>
      <c r="Q32" s="86"/>
      <c r="R32" s="86"/>
    </row>
    <row r="33" ht="20.25" customHeight="1" spans="1:18">
      <c r="A33" s="240"/>
      <c r="B33" s="241"/>
      <c r="C33" s="240"/>
      <c r="D33" s="25"/>
      <c r="E33" s="25"/>
      <c r="F33" s="25"/>
      <c r="G33" s="25"/>
      <c r="H33" s="25"/>
      <c r="I33" s="25"/>
      <c r="J33" s="249" t="s">
        <v>194</v>
      </c>
      <c r="K33" s="250" t="s">
        <v>258</v>
      </c>
      <c r="L33" s="249" t="s">
        <v>224</v>
      </c>
      <c r="M33" s="86">
        <v>7000</v>
      </c>
      <c r="N33" s="86">
        <v>7000</v>
      </c>
      <c r="O33" s="86"/>
      <c r="P33" s="86"/>
      <c r="Q33" s="86"/>
      <c r="R33" s="86"/>
    </row>
    <row r="34" ht="20.25" customHeight="1" spans="1:18">
      <c r="A34" s="240"/>
      <c r="B34" s="241"/>
      <c r="C34" s="240"/>
      <c r="D34" s="25"/>
      <c r="E34" s="25"/>
      <c r="F34" s="25"/>
      <c r="G34" s="25"/>
      <c r="H34" s="25"/>
      <c r="I34" s="25"/>
      <c r="J34" s="249" t="s">
        <v>194</v>
      </c>
      <c r="K34" s="250" t="s">
        <v>259</v>
      </c>
      <c r="L34" s="249" t="s">
        <v>260</v>
      </c>
      <c r="M34" s="86">
        <v>124914.34</v>
      </c>
      <c r="N34" s="86">
        <v>124914.34</v>
      </c>
      <c r="O34" s="86"/>
      <c r="P34" s="86"/>
      <c r="Q34" s="86"/>
      <c r="R34" s="86"/>
    </row>
    <row r="35" ht="20.25" customHeight="1" spans="1:18">
      <c r="A35" s="240"/>
      <c r="B35" s="241"/>
      <c r="C35" s="240"/>
      <c r="D35" s="25"/>
      <c r="E35" s="25"/>
      <c r="F35" s="25"/>
      <c r="G35" s="25"/>
      <c r="H35" s="25"/>
      <c r="I35" s="25"/>
      <c r="J35" s="249" t="s">
        <v>194</v>
      </c>
      <c r="K35" s="250" t="s">
        <v>261</v>
      </c>
      <c r="L35" s="249" t="s">
        <v>262</v>
      </c>
      <c r="M35" s="86">
        <v>65640.9</v>
      </c>
      <c r="N35" s="86">
        <v>65640.9</v>
      </c>
      <c r="O35" s="86"/>
      <c r="P35" s="86"/>
      <c r="Q35" s="86"/>
      <c r="R35" s="86"/>
    </row>
    <row r="36" ht="20.25" customHeight="1" spans="1:18">
      <c r="A36" s="240"/>
      <c r="B36" s="241"/>
      <c r="C36" s="240"/>
      <c r="D36" s="25"/>
      <c r="E36" s="25"/>
      <c r="F36" s="25"/>
      <c r="G36" s="25"/>
      <c r="H36" s="25"/>
      <c r="I36" s="25"/>
      <c r="J36" s="249" t="s">
        <v>194</v>
      </c>
      <c r="K36" s="250" t="s">
        <v>263</v>
      </c>
      <c r="L36" s="249" t="s">
        <v>228</v>
      </c>
      <c r="M36" s="86">
        <v>90000</v>
      </c>
      <c r="N36" s="86">
        <v>90000</v>
      </c>
      <c r="O36" s="86"/>
      <c r="P36" s="86"/>
      <c r="Q36" s="86"/>
      <c r="R36" s="86"/>
    </row>
    <row r="37" ht="20.25" customHeight="1" spans="1:18">
      <c r="A37" s="240"/>
      <c r="B37" s="241"/>
      <c r="C37" s="240"/>
      <c r="D37" s="25"/>
      <c r="E37" s="25"/>
      <c r="F37" s="25"/>
      <c r="G37" s="25"/>
      <c r="H37" s="25"/>
      <c r="I37" s="25"/>
      <c r="J37" s="249" t="s">
        <v>194</v>
      </c>
      <c r="K37" s="250" t="s">
        <v>264</v>
      </c>
      <c r="L37" s="249" t="s">
        <v>265</v>
      </c>
      <c r="M37" s="86">
        <v>193200</v>
      </c>
      <c r="N37" s="86">
        <v>193200</v>
      </c>
      <c r="O37" s="86"/>
      <c r="P37" s="86"/>
      <c r="Q37" s="86"/>
      <c r="R37" s="86"/>
    </row>
    <row r="38" ht="20.25" customHeight="1" spans="1:18">
      <c r="A38" s="240"/>
      <c r="B38" s="241"/>
      <c r="C38" s="240"/>
      <c r="D38" s="25"/>
      <c r="E38" s="25"/>
      <c r="F38" s="25"/>
      <c r="G38" s="25"/>
      <c r="H38" s="25"/>
      <c r="I38" s="25"/>
      <c r="J38" s="249" t="s">
        <v>194</v>
      </c>
      <c r="K38" s="250" t="s">
        <v>207</v>
      </c>
      <c r="L38" s="249" t="s">
        <v>232</v>
      </c>
      <c r="M38" s="86">
        <v>6477700</v>
      </c>
      <c r="N38" s="86">
        <v>17900</v>
      </c>
      <c r="O38" s="86">
        <v>6459800</v>
      </c>
      <c r="P38" s="86"/>
      <c r="Q38" s="86"/>
      <c r="R38" s="86"/>
    </row>
    <row r="39" ht="20.25" customHeight="1" spans="1:18">
      <c r="A39" s="240"/>
      <c r="B39" s="241"/>
      <c r="C39" s="240"/>
      <c r="D39" s="25"/>
      <c r="E39" s="25"/>
      <c r="F39" s="25"/>
      <c r="G39" s="25"/>
      <c r="H39" s="25"/>
      <c r="I39" s="25"/>
      <c r="J39" s="249" t="s">
        <v>266</v>
      </c>
      <c r="K39" s="250" t="s">
        <v>194</v>
      </c>
      <c r="L39" s="249" t="s">
        <v>252</v>
      </c>
      <c r="M39" s="86">
        <v>127700.2</v>
      </c>
      <c r="N39" s="86">
        <v>17030.7</v>
      </c>
      <c r="O39" s="86">
        <v>110669.5</v>
      </c>
      <c r="P39" s="86"/>
      <c r="Q39" s="86"/>
      <c r="R39" s="86"/>
    </row>
    <row r="40" ht="20.25" customHeight="1" spans="1:18">
      <c r="A40" s="240"/>
      <c r="B40" s="241"/>
      <c r="C40" s="240"/>
      <c r="D40" s="25"/>
      <c r="E40" s="25"/>
      <c r="F40" s="25"/>
      <c r="G40" s="25"/>
      <c r="H40" s="25"/>
      <c r="I40" s="25"/>
      <c r="J40" s="249" t="s">
        <v>194</v>
      </c>
      <c r="K40" s="250" t="s">
        <v>220</v>
      </c>
      <c r="L40" s="249" t="s">
        <v>267</v>
      </c>
      <c r="M40" s="86"/>
      <c r="N40" s="86"/>
      <c r="O40" s="86"/>
      <c r="P40" s="86"/>
      <c r="Q40" s="86"/>
      <c r="R40" s="86"/>
    </row>
    <row r="41" ht="20.25" customHeight="1" spans="1:18">
      <c r="A41" s="240"/>
      <c r="B41" s="241"/>
      <c r="C41" s="240"/>
      <c r="D41" s="25"/>
      <c r="E41" s="25"/>
      <c r="F41" s="25"/>
      <c r="G41" s="25"/>
      <c r="H41" s="25"/>
      <c r="I41" s="25"/>
      <c r="J41" s="249" t="s">
        <v>194</v>
      </c>
      <c r="K41" s="250" t="s">
        <v>223</v>
      </c>
      <c r="L41" s="249" t="s">
        <v>268</v>
      </c>
      <c r="M41" s="86">
        <v>17030.7</v>
      </c>
      <c r="N41" s="86">
        <v>17030.7</v>
      </c>
      <c r="O41" s="86"/>
      <c r="P41" s="86"/>
      <c r="Q41" s="86"/>
      <c r="R41" s="86"/>
    </row>
    <row r="42" ht="20.25" customHeight="1" spans="1:18">
      <c r="A42" s="240"/>
      <c r="B42" s="241"/>
      <c r="C42" s="240"/>
      <c r="D42" s="25"/>
      <c r="E42" s="25"/>
      <c r="F42" s="25"/>
      <c r="G42" s="25"/>
      <c r="H42" s="25"/>
      <c r="I42" s="25"/>
      <c r="J42" s="249" t="s">
        <v>194</v>
      </c>
      <c r="K42" s="250" t="s">
        <v>213</v>
      </c>
      <c r="L42" s="249" t="s">
        <v>255</v>
      </c>
      <c r="M42" s="86">
        <v>110669.5</v>
      </c>
      <c r="N42" s="86"/>
      <c r="O42" s="86">
        <v>110669.5</v>
      </c>
      <c r="P42" s="86"/>
      <c r="Q42" s="86"/>
      <c r="R42" s="86"/>
    </row>
    <row r="43" ht="20.25" customHeight="1" spans="1:18">
      <c r="A43" s="240"/>
      <c r="B43" s="241"/>
      <c r="C43" s="240"/>
      <c r="D43" s="25"/>
      <c r="E43" s="25"/>
      <c r="F43" s="25"/>
      <c r="G43" s="25"/>
      <c r="H43" s="25"/>
      <c r="I43" s="25"/>
      <c r="J43" s="249" t="s">
        <v>269</v>
      </c>
      <c r="K43" s="250" t="s">
        <v>194</v>
      </c>
      <c r="L43" s="249" t="s">
        <v>270</v>
      </c>
      <c r="M43" s="86">
        <v>19050000</v>
      </c>
      <c r="N43" s="86"/>
      <c r="O43" s="86">
        <v>19050000</v>
      </c>
      <c r="P43" s="86"/>
      <c r="Q43" s="86"/>
      <c r="R43" s="86"/>
    </row>
    <row r="44" ht="20.25" customHeight="1" spans="1:18">
      <c r="A44" s="240"/>
      <c r="B44" s="241"/>
      <c r="C44" s="240"/>
      <c r="D44" s="25"/>
      <c r="E44" s="25"/>
      <c r="F44" s="25"/>
      <c r="G44" s="25"/>
      <c r="H44" s="25"/>
      <c r="I44" s="25"/>
      <c r="J44" s="249" t="s">
        <v>194</v>
      </c>
      <c r="K44" s="250" t="s">
        <v>198</v>
      </c>
      <c r="L44" s="249" t="s">
        <v>242</v>
      </c>
      <c r="M44" s="86">
        <v>7590000</v>
      </c>
      <c r="N44" s="86"/>
      <c r="O44" s="86">
        <v>7590000</v>
      </c>
      <c r="P44" s="86"/>
      <c r="Q44" s="86"/>
      <c r="R44" s="86"/>
    </row>
    <row r="45" ht="20.25" customHeight="1" spans="1:18">
      <c r="A45" s="240"/>
      <c r="B45" s="241"/>
      <c r="C45" s="240"/>
      <c r="D45" s="25"/>
      <c r="E45" s="25"/>
      <c r="F45" s="25"/>
      <c r="G45" s="25"/>
      <c r="H45" s="25"/>
      <c r="I45" s="25"/>
      <c r="J45" s="249" t="s">
        <v>194</v>
      </c>
      <c r="K45" s="250" t="s">
        <v>223</v>
      </c>
      <c r="L45" s="249" t="s">
        <v>244</v>
      </c>
      <c r="M45" s="86">
        <v>11460000</v>
      </c>
      <c r="N45" s="86"/>
      <c r="O45" s="86">
        <v>11460000</v>
      </c>
      <c r="P45" s="86"/>
      <c r="Q45" s="86"/>
      <c r="R45" s="86"/>
    </row>
    <row r="46" ht="20.25" customHeight="1" spans="1:18">
      <c r="A46" s="240"/>
      <c r="B46" s="241"/>
      <c r="C46" s="240"/>
      <c r="D46" s="25"/>
      <c r="E46" s="25"/>
      <c r="F46" s="25"/>
      <c r="G46" s="25"/>
      <c r="H46" s="25"/>
      <c r="I46" s="25"/>
      <c r="J46" s="249" t="s">
        <v>271</v>
      </c>
      <c r="K46" s="250" t="s">
        <v>194</v>
      </c>
      <c r="L46" s="249" t="s">
        <v>272</v>
      </c>
      <c r="M46" s="86">
        <v>5000000</v>
      </c>
      <c r="N46" s="86"/>
      <c r="O46" s="86">
        <v>5000000</v>
      </c>
      <c r="P46" s="86"/>
      <c r="Q46" s="86"/>
      <c r="R46" s="86"/>
    </row>
    <row r="47" ht="20.25" customHeight="1" spans="1:18">
      <c r="A47" s="240"/>
      <c r="B47" s="241"/>
      <c r="C47" s="240"/>
      <c r="D47" s="25"/>
      <c r="E47" s="25"/>
      <c r="F47" s="25"/>
      <c r="G47" s="25"/>
      <c r="H47" s="25"/>
      <c r="I47" s="25"/>
      <c r="J47" s="249" t="s">
        <v>194</v>
      </c>
      <c r="K47" s="250" t="s">
        <v>201</v>
      </c>
      <c r="L47" s="249" t="s">
        <v>273</v>
      </c>
      <c r="M47" s="86"/>
      <c r="N47" s="86"/>
      <c r="O47" s="86"/>
      <c r="P47" s="86"/>
      <c r="Q47" s="86"/>
      <c r="R47" s="86"/>
    </row>
    <row r="48" ht="20.25" customHeight="1" spans="1:18">
      <c r="A48" s="240"/>
      <c r="B48" s="241"/>
      <c r="C48" s="240"/>
      <c r="D48" s="25"/>
      <c r="E48" s="25"/>
      <c r="F48" s="25"/>
      <c r="G48" s="25"/>
      <c r="H48" s="25"/>
      <c r="I48" s="25"/>
      <c r="J48" s="249" t="s">
        <v>194</v>
      </c>
      <c r="K48" s="250" t="s">
        <v>204</v>
      </c>
      <c r="L48" s="249" t="s">
        <v>274</v>
      </c>
      <c r="M48" s="86">
        <v>5000000</v>
      </c>
      <c r="N48" s="86"/>
      <c r="O48" s="86">
        <v>5000000</v>
      </c>
      <c r="P48" s="86"/>
      <c r="Q48" s="86"/>
      <c r="R48" s="86"/>
    </row>
    <row r="49" ht="20.25" customHeight="1" spans="1:18">
      <c r="A49" s="242" t="s">
        <v>31</v>
      </c>
      <c r="B49" s="243"/>
      <c r="C49" s="244"/>
      <c r="D49" s="245">
        <v>51145265.58</v>
      </c>
      <c r="E49" s="245">
        <v>19366396.08</v>
      </c>
      <c r="F49" s="245">
        <v>31778869.5</v>
      </c>
      <c r="G49" s="245"/>
      <c r="H49" s="245"/>
      <c r="I49" s="245"/>
      <c r="J49" s="242" t="s">
        <v>31</v>
      </c>
      <c r="K49" s="243"/>
      <c r="L49" s="244"/>
      <c r="M49" s="90">
        <v>51145265.58</v>
      </c>
      <c r="N49" s="90">
        <v>19366396.08</v>
      </c>
      <c r="O49" s="90">
        <v>31778869.5</v>
      </c>
      <c r="P49" s="90"/>
      <c r="Q49" s="90"/>
      <c r="R49" s="90"/>
    </row>
  </sheetData>
  <mergeCells count="12">
    <mergeCell ref="A2:R2"/>
    <mergeCell ref="A3:Q3"/>
    <mergeCell ref="A4:I4"/>
    <mergeCell ref="J4:R4"/>
    <mergeCell ref="A5:C5"/>
    <mergeCell ref="D5:F5"/>
    <mergeCell ref="G5:I5"/>
    <mergeCell ref="J5:L5"/>
    <mergeCell ref="M5:O5"/>
    <mergeCell ref="P5:R5"/>
    <mergeCell ref="A49:C49"/>
    <mergeCell ref="J49:L49"/>
  </mergeCells>
  <pageMargins left="0.354166666666667" right="0.104166666666667" top="0.260416666666667" bottom="0.260416666666667" header="0" footer="0"/>
  <pageSetup paperSize="9" scale="48"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39"/>
  <sheetViews>
    <sheetView workbookViewId="0">
      <selection activeCell="A29" sqref="$A29:$XFD29"/>
    </sheetView>
  </sheetViews>
  <sheetFormatPr defaultColWidth="10.6666666666667" defaultRowHeight="14.25" customHeight="1"/>
  <cols>
    <col min="1" max="1" width="19.8333333333333" style="182" customWidth="1"/>
    <col min="2" max="2" width="51.3333333333333" style="182"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21"/>
      <c r="F1" s="106"/>
      <c r="G1" s="106"/>
      <c r="H1" s="106"/>
      <c r="I1" s="71" t="s">
        <v>275</v>
      </c>
    </row>
    <row r="2" ht="39" customHeight="1" spans="1:9">
      <c r="A2" s="222" t="s">
        <v>276</v>
      </c>
      <c r="B2" s="222"/>
      <c r="C2" s="222"/>
      <c r="D2" s="222"/>
      <c r="E2" s="222"/>
      <c r="F2" s="222"/>
      <c r="G2" s="222"/>
      <c r="H2" s="222"/>
      <c r="I2" s="222"/>
    </row>
    <row r="3" ht="18" customHeight="1" spans="1:9">
      <c r="A3" s="6" t="s">
        <v>2</v>
      </c>
      <c r="F3" s="185"/>
      <c r="G3" s="185"/>
      <c r="H3" s="185"/>
      <c r="I3" s="214" t="s">
        <v>3</v>
      </c>
    </row>
    <row r="4" ht="20.25" customHeight="1" spans="1:9">
      <c r="A4" s="223" t="s">
        <v>277</v>
      </c>
      <c r="B4" s="224"/>
      <c r="C4" s="209" t="s">
        <v>35</v>
      </c>
      <c r="D4" s="207" t="s">
        <v>70</v>
      </c>
      <c r="E4" s="13"/>
      <c r="F4" s="13"/>
      <c r="G4" s="13"/>
      <c r="H4" s="14"/>
      <c r="I4" s="228" t="s">
        <v>71</v>
      </c>
    </row>
    <row r="5" ht="20.25" customHeight="1" spans="1:9">
      <c r="A5" s="191" t="s">
        <v>62</v>
      </c>
      <c r="B5" s="191" t="s">
        <v>63</v>
      </c>
      <c r="C5" s="20"/>
      <c r="D5" s="48" t="s">
        <v>37</v>
      </c>
      <c r="E5" s="87" t="s">
        <v>197</v>
      </c>
      <c r="F5" s="87" t="s">
        <v>231</v>
      </c>
      <c r="G5" s="87" t="s">
        <v>278</v>
      </c>
      <c r="H5" s="87" t="s">
        <v>272</v>
      </c>
      <c r="I5" s="229"/>
    </row>
    <row r="6" ht="13.5" customHeight="1" spans="1:9">
      <c r="A6" s="191" t="s">
        <v>175</v>
      </c>
      <c r="B6" s="191" t="s">
        <v>176</v>
      </c>
      <c r="C6" s="191" t="s">
        <v>177</v>
      </c>
      <c r="D6" s="191" t="s">
        <v>178</v>
      </c>
      <c r="E6" s="191" t="s">
        <v>179</v>
      </c>
      <c r="F6" s="191" t="s">
        <v>180</v>
      </c>
      <c r="G6" s="191" t="s">
        <v>181</v>
      </c>
      <c r="H6" s="191" t="s">
        <v>182</v>
      </c>
      <c r="I6" s="191" t="s">
        <v>183</v>
      </c>
    </row>
    <row r="7" ht="18" customHeight="1" spans="1:9">
      <c r="A7" s="30" t="s">
        <v>72</v>
      </c>
      <c r="B7" s="30" t="s">
        <v>73</v>
      </c>
      <c r="C7" s="225">
        <v>47728297.66</v>
      </c>
      <c r="D7" s="225">
        <v>15949428.16</v>
      </c>
      <c r="E7" s="86">
        <v>15105672.92</v>
      </c>
      <c r="F7" s="86">
        <v>843755.24</v>
      </c>
      <c r="G7" s="86"/>
      <c r="H7" s="86"/>
      <c r="I7" s="86">
        <v>31778869.5</v>
      </c>
    </row>
    <row r="8" ht="18" customHeight="1" spans="1:9">
      <c r="A8" s="30" t="s">
        <v>74</v>
      </c>
      <c r="B8" s="30" t="s">
        <v>75</v>
      </c>
      <c r="C8" s="225">
        <v>7949428.16</v>
      </c>
      <c r="D8" s="225">
        <v>7949428.16</v>
      </c>
      <c r="E8" s="86">
        <v>7105672.92</v>
      </c>
      <c r="F8" s="86">
        <v>843755.24</v>
      </c>
      <c r="G8" s="86"/>
      <c r="H8" s="86"/>
      <c r="I8" s="86"/>
    </row>
    <row r="9" ht="18" customHeight="1" spans="1:9">
      <c r="A9" s="30" t="s">
        <v>76</v>
      </c>
      <c r="B9" s="30" t="s">
        <v>77</v>
      </c>
      <c r="C9" s="225">
        <v>2870236.48</v>
      </c>
      <c r="D9" s="225">
        <v>2870236.48</v>
      </c>
      <c r="E9" s="86">
        <v>2405604</v>
      </c>
      <c r="F9" s="86">
        <v>464632.48</v>
      </c>
      <c r="G9" s="86"/>
      <c r="H9" s="86"/>
      <c r="I9" s="86"/>
    </row>
    <row r="10" ht="18" customHeight="1" spans="1:9">
      <c r="A10" s="30" t="s">
        <v>78</v>
      </c>
      <c r="B10" s="30" t="s">
        <v>79</v>
      </c>
      <c r="C10" s="225">
        <v>5079191.68</v>
      </c>
      <c r="D10" s="225">
        <v>5079191.68</v>
      </c>
      <c r="E10" s="86">
        <v>4700068.92</v>
      </c>
      <c r="F10" s="86">
        <v>379122.76</v>
      </c>
      <c r="G10" s="86"/>
      <c r="H10" s="86"/>
      <c r="I10" s="86"/>
    </row>
    <row r="11" ht="18" customHeight="1" spans="1:9">
      <c r="A11" s="30" t="s">
        <v>80</v>
      </c>
      <c r="B11" s="30" t="s">
        <v>81</v>
      </c>
      <c r="C11" s="225">
        <v>9728869.5</v>
      </c>
      <c r="D11" s="225"/>
      <c r="E11" s="86"/>
      <c r="F11" s="86"/>
      <c r="G11" s="86"/>
      <c r="H11" s="86"/>
      <c r="I11" s="86">
        <v>9728869.5</v>
      </c>
    </row>
    <row r="12" ht="18" customHeight="1" spans="1:9">
      <c r="A12" s="30" t="s">
        <v>82</v>
      </c>
      <c r="B12" s="30" t="s">
        <v>83</v>
      </c>
      <c r="C12" s="225">
        <v>808602</v>
      </c>
      <c r="D12" s="225"/>
      <c r="E12" s="86"/>
      <c r="F12" s="86"/>
      <c r="G12" s="86"/>
      <c r="H12" s="86"/>
      <c r="I12" s="86">
        <v>808602</v>
      </c>
    </row>
    <row r="13" ht="18" customHeight="1" spans="1:9">
      <c r="A13" s="30" t="s">
        <v>84</v>
      </c>
      <c r="B13" s="30" t="s">
        <v>85</v>
      </c>
      <c r="C13" s="225">
        <v>1700000</v>
      </c>
      <c r="D13" s="225"/>
      <c r="E13" s="86"/>
      <c r="F13" s="86"/>
      <c r="G13" s="86"/>
      <c r="H13" s="86"/>
      <c r="I13" s="86">
        <v>1700000</v>
      </c>
    </row>
    <row r="14" ht="18" customHeight="1" spans="1:9">
      <c r="A14" s="30" t="s">
        <v>86</v>
      </c>
      <c r="B14" s="30" t="s">
        <v>87</v>
      </c>
      <c r="C14" s="225">
        <v>500000</v>
      </c>
      <c r="D14" s="225"/>
      <c r="E14" s="86"/>
      <c r="F14" s="86"/>
      <c r="G14" s="86"/>
      <c r="H14" s="86"/>
      <c r="I14" s="86">
        <v>500000</v>
      </c>
    </row>
    <row r="15" ht="18" customHeight="1" spans="1:9">
      <c r="A15" s="30" t="s">
        <v>88</v>
      </c>
      <c r="B15" s="30" t="s">
        <v>89</v>
      </c>
      <c r="C15" s="225">
        <v>6598787.5</v>
      </c>
      <c r="D15" s="225"/>
      <c r="E15" s="86"/>
      <c r="F15" s="86"/>
      <c r="G15" s="86"/>
      <c r="H15" s="86"/>
      <c r="I15" s="86">
        <v>6598787.5</v>
      </c>
    </row>
    <row r="16" ht="18" customHeight="1" spans="1:9">
      <c r="A16" s="30" t="s">
        <v>90</v>
      </c>
      <c r="B16" s="30" t="s">
        <v>91</v>
      </c>
      <c r="C16" s="225">
        <v>56800</v>
      </c>
      <c r="D16" s="225"/>
      <c r="E16" s="86"/>
      <c r="F16" s="86"/>
      <c r="G16" s="86"/>
      <c r="H16" s="86"/>
      <c r="I16" s="86">
        <v>56800</v>
      </c>
    </row>
    <row r="17" ht="18" customHeight="1" spans="1:9">
      <c r="A17" s="30" t="s">
        <v>92</v>
      </c>
      <c r="B17" s="30" t="s">
        <v>93</v>
      </c>
      <c r="C17" s="225">
        <v>64680</v>
      </c>
      <c r="D17" s="225"/>
      <c r="E17" s="86"/>
      <c r="F17" s="86"/>
      <c r="G17" s="86"/>
      <c r="H17" s="86"/>
      <c r="I17" s="86">
        <v>64680</v>
      </c>
    </row>
    <row r="18" ht="18" customHeight="1" spans="1:9">
      <c r="A18" s="30" t="s">
        <v>98</v>
      </c>
      <c r="B18" s="30" t="s">
        <v>99</v>
      </c>
      <c r="C18" s="225">
        <v>14000000</v>
      </c>
      <c r="D18" s="225">
        <v>8000000</v>
      </c>
      <c r="E18" s="86">
        <v>8000000</v>
      </c>
      <c r="F18" s="86"/>
      <c r="G18" s="86"/>
      <c r="H18" s="86"/>
      <c r="I18" s="86">
        <v>6000000</v>
      </c>
    </row>
    <row r="19" ht="18" customHeight="1" spans="1:9">
      <c r="A19" s="30" t="s">
        <v>100</v>
      </c>
      <c r="B19" s="30" t="s">
        <v>101</v>
      </c>
      <c r="C19" s="225">
        <v>14000000</v>
      </c>
      <c r="D19" s="225">
        <v>8000000</v>
      </c>
      <c r="E19" s="86">
        <v>8000000</v>
      </c>
      <c r="F19" s="86"/>
      <c r="G19" s="86"/>
      <c r="H19" s="86"/>
      <c r="I19" s="86">
        <v>6000000</v>
      </c>
    </row>
    <row r="20" ht="18" customHeight="1" spans="1:9">
      <c r="A20" s="30" t="s">
        <v>102</v>
      </c>
      <c r="B20" s="30" t="s">
        <v>103</v>
      </c>
      <c r="C20" s="225">
        <v>16050000</v>
      </c>
      <c r="D20" s="225"/>
      <c r="E20" s="86"/>
      <c r="F20" s="86"/>
      <c r="G20" s="86"/>
      <c r="H20" s="86"/>
      <c r="I20" s="86">
        <v>16050000</v>
      </c>
    </row>
    <row r="21" ht="18" customHeight="1" spans="1:9">
      <c r="A21" s="30" t="s">
        <v>104</v>
      </c>
      <c r="B21" s="30" t="s">
        <v>105</v>
      </c>
      <c r="C21" s="225">
        <v>16050000</v>
      </c>
      <c r="D21" s="225"/>
      <c r="E21" s="86"/>
      <c r="F21" s="86"/>
      <c r="G21" s="86"/>
      <c r="H21" s="86"/>
      <c r="I21" s="86">
        <v>16050000</v>
      </c>
    </row>
    <row r="22" ht="18" customHeight="1" spans="1:9">
      <c r="A22" s="30" t="s">
        <v>114</v>
      </c>
      <c r="B22" s="30" t="s">
        <v>115</v>
      </c>
      <c r="C22" s="225">
        <v>1533902.76</v>
      </c>
      <c r="D22" s="225">
        <v>1533902.76</v>
      </c>
      <c r="E22" s="86">
        <v>1498972.06</v>
      </c>
      <c r="F22" s="86">
        <v>17900</v>
      </c>
      <c r="G22" s="86">
        <v>17030.7</v>
      </c>
      <c r="H22" s="86"/>
      <c r="I22" s="86"/>
    </row>
    <row r="23" ht="18" customHeight="1" spans="1:9">
      <c r="A23" s="30" t="s">
        <v>116</v>
      </c>
      <c r="B23" s="30" t="s">
        <v>117</v>
      </c>
      <c r="C23" s="225">
        <v>1516872.06</v>
      </c>
      <c r="D23" s="225">
        <v>1516872.06</v>
      </c>
      <c r="E23" s="86">
        <v>1498972.06</v>
      </c>
      <c r="F23" s="86">
        <v>17900</v>
      </c>
      <c r="G23" s="86"/>
      <c r="H23" s="86"/>
      <c r="I23" s="86"/>
    </row>
    <row r="24" ht="18" customHeight="1" spans="1:9">
      <c r="A24" s="30" t="s">
        <v>118</v>
      </c>
      <c r="B24" s="30" t="s">
        <v>119</v>
      </c>
      <c r="C24" s="225">
        <v>5700</v>
      </c>
      <c r="D24" s="225">
        <v>5700</v>
      </c>
      <c r="E24" s="86"/>
      <c r="F24" s="86">
        <v>5700</v>
      </c>
      <c r="G24" s="86"/>
      <c r="H24" s="86"/>
      <c r="I24" s="86"/>
    </row>
    <row r="25" ht="18" customHeight="1" spans="1:9">
      <c r="A25" s="30" t="s">
        <v>120</v>
      </c>
      <c r="B25" s="30" t="s">
        <v>121</v>
      </c>
      <c r="C25" s="225">
        <v>12200</v>
      </c>
      <c r="D25" s="225">
        <v>12200</v>
      </c>
      <c r="E25" s="86"/>
      <c r="F25" s="86">
        <v>12200</v>
      </c>
      <c r="G25" s="86"/>
      <c r="H25" s="86"/>
      <c r="I25" s="86"/>
    </row>
    <row r="26" ht="18" customHeight="1" spans="1:9">
      <c r="A26" s="30" t="s">
        <v>122</v>
      </c>
      <c r="B26" s="30" t="s">
        <v>123</v>
      </c>
      <c r="C26" s="225">
        <v>999314.71</v>
      </c>
      <c r="D26" s="225">
        <v>999314.71</v>
      </c>
      <c r="E26" s="86">
        <v>999314.71</v>
      </c>
      <c r="F26" s="86"/>
      <c r="G26" s="86"/>
      <c r="H26" s="86"/>
      <c r="I26" s="86"/>
    </row>
    <row r="27" ht="18" customHeight="1" spans="1:9">
      <c r="A27" s="30" t="s">
        <v>124</v>
      </c>
      <c r="B27" s="30" t="s">
        <v>125</v>
      </c>
      <c r="C27" s="225">
        <v>499657.35</v>
      </c>
      <c r="D27" s="225">
        <v>499657.35</v>
      </c>
      <c r="E27" s="86">
        <v>499657.35</v>
      </c>
      <c r="F27" s="86"/>
      <c r="G27" s="86"/>
      <c r="H27" s="86"/>
      <c r="I27" s="86"/>
    </row>
    <row r="28" ht="18" customHeight="1" spans="1:9">
      <c r="A28" s="30" t="s">
        <v>126</v>
      </c>
      <c r="B28" s="30" t="s">
        <v>127</v>
      </c>
      <c r="C28" s="225">
        <v>17030.7</v>
      </c>
      <c r="D28" s="225">
        <v>17030.7</v>
      </c>
      <c r="E28" s="86"/>
      <c r="F28" s="86"/>
      <c r="G28" s="86">
        <v>17030.7</v>
      </c>
      <c r="H28" s="86"/>
      <c r="I28" s="86"/>
    </row>
    <row r="29" ht="18" customHeight="1" spans="1:9">
      <c r="A29" s="30" t="s">
        <v>128</v>
      </c>
      <c r="B29" s="30" t="s">
        <v>129</v>
      </c>
      <c r="C29" s="225">
        <v>17030.7</v>
      </c>
      <c r="D29" s="225">
        <v>17030.7</v>
      </c>
      <c r="E29" s="86"/>
      <c r="F29" s="86"/>
      <c r="G29" s="86">
        <v>17030.7</v>
      </c>
      <c r="H29" s="86"/>
      <c r="I29" s="86"/>
    </row>
    <row r="30" ht="18" customHeight="1" spans="1:9">
      <c r="A30" s="30" t="s">
        <v>130</v>
      </c>
      <c r="B30" s="30" t="s">
        <v>131</v>
      </c>
      <c r="C30" s="225">
        <v>1027756.41</v>
      </c>
      <c r="D30" s="225">
        <v>1027756.41</v>
      </c>
      <c r="E30" s="86">
        <v>1027756.41</v>
      </c>
      <c r="F30" s="86"/>
      <c r="G30" s="86"/>
      <c r="H30" s="86"/>
      <c r="I30" s="86"/>
    </row>
    <row r="31" ht="18" customHeight="1" spans="1:9">
      <c r="A31" s="30" t="s">
        <v>132</v>
      </c>
      <c r="B31" s="30" t="s">
        <v>133</v>
      </c>
      <c r="C31" s="225">
        <v>1027756.41</v>
      </c>
      <c r="D31" s="225">
        <v>1027756.41</v>
      </c>
      <c r="E31" s="86">
        <v>1027756.41</v>
      </c>
      <c r="F31" s="86"/>
      <c r="G31" s="86"/>
      <c r="H31" s="86"/>
      <c r="I31" s="86"/>
    </row>
    <row r="32" ht="18" customHeight="1" spans="1:9">
      <c r="A32" s="30" t="s">
        <v>134</v>
      </c>
      <c r="B32" s="30" t="s">
        <v>135</v>
      </c>
      <c r="C32" s="225">
        <v>181555.92</v>
      </c>
      <c r="D32" s="225">
        <v>181555.92</v>
      </c>
      <c r="E32" s="86">
        <v>181555.92</v>
      </c>
      <c r="F32" s="86"/>
      <c r="G32" s="86"/>
      <c r="H32" s="86"/>
      <c r="I32" s="86"/>
    </row>
    <row r="33" ht="18" customHeight="1" spans="1:9">
      <c r="A33" s="30" t="s">
        <v>136</v>
      </c>
      <c r="B33" s="30" t="s">
        <v>137</v>
      </c>
      <c r="C33" s="225">
        <v>359332.36</v>
      </c>
      <c r="D33" s="225">
        <v>359332.36</v>
      </c>
      <c r="E33" s="86">
        <v>359332.36</v>
      </c>
      <c r="F33" s="86"/>
      <c r="G33" s="86"/>
      <c r="H33" s="86"/>
      <c r="I33" s="86"/>
    </row>
    <row r="34" ht="18" customHeight="1" spans="1:9">
      <c r="A34" s="30" t="s">
        <v>138</v>
      </c>
      <c r="B34" s="30" t="s">
        <v>139</v>
      </c>
      <c r="C34" s="225">
        <v>430876.27</v>
      </c>
      <c r="D34" s="225">
        <v>430876.27</v>
      </c>
      <c r="E34" s="86">
        <v>430876.27</v>
      </c>
      <c r="F34" s="86"/>
      <c r="G34" s="86"/>
      <c r="H34" s="86"/>
      <c r="I34" s="86"/>
    </row>
    <row r="35" ht="18" customHeight="1" spans="1:9">
      <c r="A35" s="30" t="s">
        <v>140</v>
      </c>
      <c r="B35" s="30" t="s">
        <v>141</v>
      </c>
      <c r="C35" s="225">
        <v>55991.86</v>
      </c>
      <c r="D35" s="225">
        <v>55991.86</v>
      </c>
      <c r="E35" s="86">
        <v>55991.86</v>
      </c>
      <c r="F35" s="86"/>
      <c r="G35" s="86"/>
      <c r="H35" s="86"/>
      <c r="I35" s="86"/>
    </row>
    <row r="36" ht="18" customHeight="1" spans="1:9">
      <c r="A36" s="30" t="s">
        <v>142</v>
      </c>
      <c r="B36" s="30" t="s">
        <v>143</v>
      </c>
      <c r="C36" s="225">
        <v>855308.75</v>
      </c>
      <c r="D36" s="225">
        <v>855308.75</v>
      </c>
      <c r="E36" s="86">
        <v>855308.75</v>
      </c>
      <c r="F36" s="86"/>
      <c r="G36" s="86"/>
      <c r="H36" s="86"/>
      <c r="I36" s="86"/>
    </row>
    <row r="37" ht="18" customHeight="1" spans="1:9">
      <c r="A37" s="30" t="s">
        <v>144</v>
      </c>
      <c r="B37" s="30" t="s">
        <v>145</v>
      </c>
      <c r="C37" s="225">
        <v>855308.75</v>
      </c>
      <c r="D37" s="225">
        <v>855308.75</v>
      </c>
      <c r="E37" s="86">
        <v>855308.75</v>
      </c>
      <c r="F37" s="86"/>
      <c r="G37" s="86"/>
      <c r="H37" s="86"/>
      <c r="I37" s="86"/>
    </row>
    <row r="38" ht="18" customHeight="1" spans="1:9">
      <c r="A38" s="30" t="s">
        <v>146</v>
      </c>
      <c r="B38" s="30" t="s">
        <v>147</v>
      </c>
      <c r="C38" s="225">
        <v>855308.75</v>
      </c>
      <c r="D38" s="225">
        <v>855308.75</v>
      </c>
      <c r="E38" s="86">
        <v>855308.75</v>
      </c>
      <c r="F38" s="86"/>
      <c r="G38" s="86"/>
      <c r="H38" s="86"/>
      <c r="I38" s="86"/>
    </row>
    <row r="39" ht="18" customHeight="1" spans="1:9">
      <c r="A39" s="226" t="s">
        <v>148</v>
      </c>
      <c r="B39" s="227" t="s">
        <v>148</v>
      </c>
      <c r="C39" s="24">
        <v>51145265.58</v>
      </c>
      <c r="D39" s="225">
        <v>19366396.08</v>
      </c>
      <c r="E39" s="86">
        <v>18487710.14</v>
      </c>
      <c r="F39" s="86">
        <v>861655.24</v>
      </c>
      <c r="G39" s="86">
        <v>17030.7</v>
      </c>
      <c r="H39" s="86"/>
      <c r="I39" s="90">
        <v>31778869.5</v>
      </c>
    </row>
  </sheetData>
  <mergeCells count="7">
    <mergeCell ref="A2:I2"/>
    <mergeCell ref="A3:E3"/>
    <mergeCell ref="A4:B4"/>
    <mergeCell ref="D4:H4"/>
    <mergeCell ref="A39:B39"/>
    <mergeCell ref="C4:C5"/>
    <mergeCell ref="I4:I5"/>
  </mergeCells>
  <printOptions horizontalCentered="1"/>
  <pageMargins left="0.385416666666667" right="0.385416666666667" top="0.583333333333333" bottom="0.583333333333333" header="0.5" footer="0.5"/>
  <pageSetup paperSize="9" scale="6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56"/>
  <sheetViews>
    <sheetView workbookViewId="0">
      <selection activeCell="E14" sqref="E14"/>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34.5" style="1" customWidth="1"/>
    <col min="6" max="6" width="12" style="1" customWidth="1"/>
    <col min="7" max="7" width="35" style="1" customWidth="1"/>
    <col min="8" max="9" width="14.5" style="1" customWidth="1"/>
    <col min="10" max="10" width="18" style="1" customWidth="1"/>
    <col min="11" max="11" width="12.5" style="1" customWidth="1"/>
    <col min="12" max="13" width="13" style="1" customWidth="1"/>
    <col min="14" max="14" width="14.5"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3"/>
      <c r="D1" s="204"/>
      <c r="E1" s="204"/>
      <c r="F1" s="204"/>
      <c r="G1" s="204"/>
      <c r="H1" s="105"/>
      <c r="I1" s="105"/>
      <c r="J1" s="3"/>
      <c r="K1" s="105"/>
      <c r="L1" s="105"/>
      <c r="M1" s="105"/>
      <c r="N1" s="3"/>
      <c r="O1" s="3"/>
      <c r="P1" s="3"/>
      <c r="Q1" s="3"/>
      <c r="R1" s="3"/>
      <c r="S1" s="3"/>
      <c r="T1" s="105"/>
      <c r="X1" s="203"/>
      <c r="Z1" s="71"/>
      <c r="AA1" s="4" t="s">
        <v>279</v>
      </c>
    </row>
    <row r="2" ht="27.75" customHeight="1" spans="1:27">
      <c r="A2" s="205" t="s">
        <v>280</v>
      </c>
      <c r="B2" s="107"/>
      <c r="C2" s="107"/>
      <c r="D2" s="107"/>
      <c r="E2" s="107"/>
      <c r="F2" s="107"/>
      <c r="G2" s="107"/>
      <c r="H2" s="107"/>
      <c r="I2" s="107"/>
      <c r="J2" s="5"/>
      <c r="K2" s="107"/>
      <c r="L2" s="107"/>
      <c r="M2" s="107"/>
      <c r="N2" s="5"/>
      <c r="O2" s="5"/>
      <c r="P2" s="5"/>
      <c r="Q2" s="5"/>
      <c r="R2" s="5"/>
      <c r="S2" s="5"/>
      <c r="T2" s="107"/>
      <c r="U2" s="107"/>
      <c r="V2" s="107"/>
      <c r="W2" s="107"/>
      <c r="X2" s="107"/>
      <c r="Y2" s="107"/>
      <c r="Z2" s="5"/>
      <c r="AA2" s="107"/>
    </row>
    <row r="3" ht="18.75" customHeight="1" spans="1:27">
      <c r="A3" s="6" t="s">
        <v>2</v>
      </c>
      <c r="B3" s="206"/>
      <c r="C3" s="206"/>
      <c r="D3" s="206"/>
      <c r="E3" s="206"/>
      <c r="F3" s="206"/>
      <c r="G3" s="206"/>
      <c r="H3" s="109"/>
      <c r="I3" s="109"/>
      <c r="J3" s="8"/>
      <c r="K3" s="109"/>
      <c r="L3" s="109"/>
      <c r="M3" s="109"/>
      <c r="N3" s="8"/>
      <c r="O3" s="8"/>
      <c r="P3" s="8"/>
      <c r="Q3" s="8"/>
      <c r="R3" s="8"/>
      <c r="S3" s="8"/>
      <c r="T3" s="109"/>
      <c r="X3" s="203"/>
      <c r="Z3" s="214"/>
      <c r="AA3" s="122" t="s">
        <v>281</v>
      </c>
    </row>
    <row r="4" ht="18" customHeight="1" spans="1:27">
      <c r="A4" s="10" t="s">
        <v>282</v>
      </c>
      <c r="B4" s="10" t="s">
        <v>283</v>
      </c>
      <c r="C4" s="10" t="s">
        <v>284</v>
      </c>
      <c r="D4" s="10" t="s">
        <v>285</v>
      </c>
      <c r="E4" s="10" t="s">
        <v>286</v>
      </c>
      <c r="F4" s="10" t="s">
        <v>287</v>
      </c>
      <c r="G4" s="10" t="s">
        <v>288</v>
      </c>
      <c r="H4" s="207" t="s">
        <v>289</v>
      </c>
      <c r="I4" s="115" t="s">
        <v>289</v>
      </c>
      <c r="J4" s="13"/>
      <c r="K4" s="115"/>
      <c r="L4" s="115"/>
      <c r="M4" s="115"/>
      <c r="N4" s="13"/>
      <c r="O4" s="13"/>
      <c r="P4" s="13"/>
      <c r="Q4" s="13"/>
      <c r="R4" s="13"/>
      <c r="S4" s="13"/>
      <c r="T4" s="213" t="s">
        <v>41</v>
      </c>
      <c r="U4" s="115" t="s">
        <v>42</v>
      </c>
      <c r="V4" s="115"/>
      <c r="W4" s="115"/>
      <c r="X4" s="115"/>
      <c r="Y4" s="115"/>
      <c r="Z4" s="13"/>
      <c r="AA4" s="215"/>
    </row>
    <row r="5" ht="18" customHeight="1" spans="1:27">
      <c r="A5" s="15"/>
      <c r="B5" s="208"/>
      <c r="C5" s="15"/>
      <c r="D5" s="15"/>
      <c r="E5" s="15"/>
      <c r="F5" s="15"/>
      <c r="G5" s="15"/>
      <c r="H5" s="209" t="s">
        <v>290</v>
      </c>
      <c r="I5" s="207" t="s">
        <v>291</v>
      </c>
      <c r="J5" s="13"/>
      <c r="K5" s="115"/>
      <c r="L5" s="115"/>
      <c r="M5" s="115"/>
      <c r="N5" s="13"/>
      <c r="O5" s="13"/>
      <c r="P5" s="14"/>
      <c r="Q5" s="12" t="s">
        <v>292</v>
      </c>
      <c r="R5" s="13"/>
      <c r="S5" s="14"/>
      <c r="T5" s="10" t="s">
        <v>41</v>
      </c>
      <c r="U5" s="207" t="s">
        <v>42</v>
      </c>
      <c r="V5" s="213" t="s">
        <v>43</v>
      </c>
      <c r="W5" s="115" t="s">
        <v>42</v>
      </c>
      <c r="X5" s="213" t="s">
        <v>45</v>
      </c>
      <c r="Y5" s="213" t="s">
        <v>46</v>
      </c>
      <c r="Z5" s="13"/>
      <c r="AA5" s="216" t="s">
        <v>47</v>
      </c>
    </row>
    <row r="6" ht="18.75" customHeight="1" spans="1:27">
      <c r="A6" s="29"/>
      <c r="B6" s="29"/>
      <c r="C6" s="29"/>
      <c r="D6" s="29"/>
      <c r="E6" s="29"/>
      <c r="F6" s="29"/>
      <c r="G6" s="29"/>
      <c r="H6" s="29"/>
      <c r="I6" s="212" t="s">
        <v>48</v>
      </c>
      <c r="J6" s="213" t="s">
        <v>293</v>
      </c>
      <c r="K6" s="213" t="s">
        <v>294</v>
      </c>
      <c r="L6" s="213" t="s">
        <v>295</v>
      </c>
      <c r="M6" s="213" t="s">
        <v>296</v>
      </c>
      <c r="N6" s="14"/>
      <c r="O6" s="11" t="s">
        <v>49</v>
      </c>
      <c r="P6" s="11" t="s">
        <v>50</v>
      </c>
      <c r="Q6" s="10" t="s">
        <v>48</v>
      </c>
      <c r="R6" s="10" t="s">
        <v>49</v>
      </c>
      <c r="S6" s="10" t="s">
        <v>50</v>
      </c>
      <c r="T6" s="29"/>
      <c r="U6" s="10" t="s">
        <v>37</v>
      </c>
      <c r="V6" s="10" t="s">
        <v>43</v>
      </c>
      <c r="W6" s="10" t="s">
        <v>297</v>
      </c>
      <c r="X6" s="10" t="s">
        <v>45</v>
      </c>
      <c r="Y6" s="10" t="s">
        <v>46</v>
      </c>
      <c r="Z6" s="11" t="s">
        <v>298</v>
      </c>
      <c r="AA6" s="10" t="s">
        <v>47</v>
      </c>
    </row>
    <row r="7" ht="48" customHeight="1" spans="1:27">
      <c r="A7" s="210"/>
      <c r="B7" s="210"/>
      <c r="C7" s="210"/>
      <c r="D7" s="210"/>
      <c r="E7" s="210"/>
      <c r="F7" s="210"/>
      <c r="G7" s="210"/>
      <c r="H7" s="210"/>
      <c r="I7" s="87" t="s">
        <v>37</v>
      </c>
      <c r="J7" s="87" t="s">
        <v>299</v>
      </c>
      <c r="K7" s="87" t="s">
        <v>294</v>
      </c>
      <c r="L7" s="87" t="s">
        <v>295</v>
      </c>
      <c r="M7" s="87" t="s">
        <v>296</v>
      </c>
      <c r="N7" s="84" t="s">
        <v>300</v>
      </c>
      <c r="O7" s="46"/>
      <c r="P7" s="46"/>
      <c r="Q7" s="18" t="s">
        <v>301</v>
      </c>
      <c r="R7" s="18" t="s">
        <v>302</v>
      </c>
      <c r="S7" s="18" t="s">
        <v>303</v>
      </c>
      <c r="T7" s="18" t="s">
        <v>41</v>
      </c>
      <c r="U7" s="18" t="s">
        <v>37</v>
      </c>
      <c r="V7" s="18" t="s">
        <v>43</v>
      </c>
      <c r="W7" s="18" t="s">
        <v>297</v>
      </c>
      <c r="X7" s="18" t="s">
        <v>45</v>
      </c>
      <c r="Y7" s="18" t="s">
        <v>46</v>
      </c>
      <c r="Z7" s="20"/>
      <c r="AA7" s="18" t="s">
        <v>47</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2" t="s">
        <v>53</v>
      </c>
      <c r="B9" s="22" t="s">
        <v>304</v>
      </c>
      <c r="C9" s="22" t="s">
        <v>305</v>
      </c>
      <c r="D9" s="22" t="s">
        <v>76</v>
      </c>
      <c r="E9" s="22" t="s">
        <v>306</v>
      </c>
      <c r="F9" s="22" t="s">
        <v>307</v>
      </c>
      <c r="G9" s="22" t="s">
        <v>308</v>
      </c>
      <c r="H9" s="90">
        <v>796896</v>
      </c>
      <c r="I9" s="90">
        <v>796896</v>
      </c>
      <c r="J9" s="90">
        <v>796896</v>
      </c>
      <c r="K9" s="90"/>
      <c r="L9" s="90"/>
      <c r="M9" s="90"/>
      <c r="N9" s="86"/>
      <c r="O9" s="86"/>
      <c r="P9" s="86"/>
      <c r="Q9" s="90"/>
      <c r="R9" s="90"/>
      <c r="S9" s="90"/>
      <c r="T9" s="90"/>
      <c r="U9" s="90"/>
      <c r="V9" s="90"/>
      <c r="W9" s="90"/>
      <c r="X9" s="90"/>
      <c r="Y9" s="90"/>
      <c r="Z9" s="86"/>
      <c r="AA9" s="90"/>
    </row>
    <row r="10" ht="21.75" customHeight="1" spans="1:27">
      <c r="A10" s="22" t="s">
        <v>53</v>
      </c>
      <c r="B10" s="22" t="s">
        <v>309</v>
      </c>
      <c r="C10" s="22" t="s">
        <v>310</v>
      </c>
      <c r="D10" s="22" t="s">
        <v>78</v>
      </c>
      <c r="E10" s="22" t="s">
        <v>311</v>
      </c>
      <c r="F10" s="22" t="s">
        <v>307</v>
      </c>
      <c r="G10" s="22" t="s">
        <v>308</v>
      </c>
      <c r="H10" s="90">
        <v>1828740</v>
      </c>
      <c r="I10" s="90">
        <v>1828740</v>
      </c>
      <c r="J10" s="90">
        <v>1828740</v>
      </c>
      <c r="K10" s="90"/>
      <c r="L10" s="90"/>
      <c r="M10" s="90"/>
      <c r="N10" s="86"/>
      <c r="O10" s="86"/>
      <c r="P10" s="86"/>
      <c r="Q10" s="90"/>
      <c r="R10" s="90"/>
      <c r="S10" s="90"/>
      <c r="T10" s="90"/>
      <c r="U10" s="90"/>
      <c r="V10" s="90"/>
      <c r="W10" s="90"/>
      <c r="X10" s="90"/>
      <c r="Y10" s="90"/>
      <c r="Z10" s="86"/>
      <c r="AA10" s="90"/>
    </row>
    <row r="11" ht="21.75" customHeight="1" spans="1:27">
      <c r="A11" s="22" t="s">
        <v>53</v>
      </c>
      <c r="B11" s="22" t="s">
        <v>304</v>
      </c>
      <c r="C11" s="22" t="s">
        <v>305</v>
      </c>
      <c r="D11" s="22" t="s">
        <v>76</v>
      </c>
      <c r="E11" s="22" t="s">
        <v>306</v>
      </c>
      <c r="F11" s="22" t="s">
        <v>312</v>
      </c>
      <c r="G11" s="22" t="s">
        <v>313</v>
      </c>
      <c r="H11" s="90">
        <v>1095900</v>
      </c>
      <c r="I11" s="90">
        <v>1095900</v>
      </c>
      <c r="J11" s="90">
        <v>1095900</v>
      </c>
      <c r="K11" s="90"/>
      <c r="L11" s="90"/>
      <c r="M11" s="90"/>
      <c r="N11" s="86"/>
      <c r="O11" s="86"/>
      <c r="P11" s="86"/>
      <c r="Q11" s="90"/>
      <c r="R11" s="90"/>
      <c r="S11" s="90"/>
      <c r="T11" s="90"/>
      <c r="U11" s="90"/>
      <c r="V11" s="90"/>
      <c r="W11" s="90"/>
      <c r="X11" s="90"/>
      <c r="Y11" s="90"/>
      <c r="Z11" s="86"/>
      <c r="AA11" s="90"/>
    </row>
    <row r="12" ht="21.75" customHeight="1" spans="1:27">
      <c r="A12" s="22" t="s">
        <v>53</v>
      </c>
      <c r="B12" s="22" t="s">
        <v>309</v>
      </c>
      <c r="C12" s="22" t="s">
        <v>310</v>
      </c>
      <c r="D12" s="22" t="s">
        <v>78</v>
      </c>
      <c r="E12" s="22" t="s">
        <v>311</v>
      </c>
      <c r="F12" s="22" t="s">
        <v>312</v>
      </c>
      <c r="G12" s="22" t="s">
        <v>313</v>
      </c>
      <c r="H12" s="90">
        <v>163332</v>
      </c>
      <c r="I12" s="90">
        <v>163332</v>
      </c>
      <c r="J12" s="90">
        <v>163332</v>
      </c>
      <c r="K12" s="90"/>
      <c r="L12" s="90"/>
      <c r="M12" s="90"/>
      <c r="N12" s="86"/>
      <c r="O12" s="86"/>
      <c r="P12" s="86"/>
      <c r="Q12" s="90"/>
      <c r="R12" s="90"/>
      <c r="S12" s="90"/>
      <c r="T12" s="90"/>
      <c r="U12" s="90"/>
      <c r="V12" s="90"/>
      <c r="W12" s="90"/>
      <c r="X12" s="90"/>
      <c r="Y12" s="90"/>
      <c r="Z12" s="86"/>
      <c r="AA12" s="90"/>
    </row>
    <row r="13" ht="21.75" customHeight="1" spans="1:27">
      <c r="A13" s="22" t="s">
        <v>53</v>
      </c>
      <c r="B13" s="22" t="s">
        <v>304</v>
      </c>
      <c r="C13" s="22" t="s">
        <v>305</v>
      </c>
      <c r="D13" s="22" t="s">
        <v>76</v>
      </c>
      <c r="E13" s="22" t="s">
        <v>306</v>
      </c>
      <c r="F13" s="22" t="s">
        <v>314</v>
      </c>
      <c r="G13" s="22" t="s">
        <v>315</v>
      </c>
      <c r="H13" s="90">
        <v>66408</v>
      </c>
      <c r="I13" s="90">
        <v>66408</v>
      </c>
      <c r="J13" s="90">
        <v>66408</v>
      </c>
      <c r="K13" s="90"/>
      <c r="L13" s="90"/>
      <c r="M13" s="90"/>
      <c r="N13" s="86"/>
      <c r="O13" s="86"/>
      <c r="P13" s="86"/>
      <c r="Q13" s="90"/>
      <c r="R13" s="90"/>
      <c r="S13" s="90"/>
      <c r="T13" s="90"/>
      <c r="U13" s="90"/>
      <c r="V13" s="90"/>
      <c r="W13" s="90"/>
      <c r="X13" s="90"/>
      <c r="Y13" s="90"/>
      <c r="Z13" s="86"/>
      <c r="AA13" s="90"/>
    </row>
    <row r="14" ht="21.75" customHeight="1" spans="1:27">
      <c r="A14" s="22" t="s">
        <v>53</v>
      </c>
      <c r="B14" s="22" t="s">
        <v>316</v>
      </c>
      <c r="C14" s="22" t="s">
        <v>317</v>
      </c>
      <c r="D14" s="22" t="s">
        <v>76</v>
      </c>
      <c r="E14" s="22" t="s">
        <v>306</v>
      </c>
      <c r="F14" s="22" t="s">
        <v>314</v>
      </c>
      <c r="G14" s="22" t="s">
        <v>315</v>
      </c>
      <c r="H14" s="90">
        <v>446400</v>
      </c>
      <c r="I14" s="90">
        <v>446400</v>
      </c>
      <c r="J14" s="90">
        <v>446400</v>
      </c>
      <c r="K14" s="90"/>
      <c r="L14" s="90"/>
      <c r="M14" s="90"/>
      <c r="N14" s="86"/>
      <c r="O14" s="86"/>
      <c r="P14" s="86"/>
      <c r="Q14" s="90"/>
      <c r="R14" s="90"/>
      <c r="S14" s="90"/>
      <c r="T14" s="90"/>
      <c r="U14" s="90"/>
      <c r="V14" s="90"/>
      <c r="W14" s="90"/>
      <c r="X14" s="90"/>
      <c r="Y14" s="90"/>
      <c r="Z14" s="86"/>
      <c r="AA14" s="90"/>
    </row>
    <row r="15" ht="21.75" customHeight="1" spans="1:27">
      <c r="A15" s="22" t="s">
        <v>53</v>
      </c>
      <c r="B15" s="22" t="s">
        <v>309</v>
      </c>
      <c r="C15" s="22" t="s">
        <v>310</v>
      </c>
      <c r="D15" s="22" t="s">
        <v>78</v>
      </c>
      <c r="E15" s="22" t="s">
        <v>311</v>
      </c>
      <c r="F15" s="22" t="s">
        <v>318</v>
      </c>
      <c r="G15" s="22" t="s">
        <v>319</v>
      </c>
      <c r="H15" s="90">
        <v>1593640.92</v>
      </c>
      <c r="I15" s="90">
        <v>1593640.92</v>
      </c>
      <c r="J15" s="90">
        <v>1593640.92</v>
      </c>
      <c r="K15" s="90"/>
      <c r="L15" s="90"/>
      <c r="M15" s="90"/>
      <c r="N15" s="86"/>
      <c r="O15" s="86"/>
      <c r="P15" s="86"/>
      <c r="Q15" s="90"/>
      <c r="R15" s="90"/>
      <c r="S15" s="90"/>
      <c r="T15" s="90"/>
      <c r="U15" s="90"/>
      <c r="V15" s="90"/>
      <c r="W15" s="90"/>
      <c r="X15" s="90"/>
      <c r="Y15" s="90"/>
      <c r="Z15" s="86"/>
      <c r="AA15" s="90"/>
    </row>
    <row r="16" ht="21.75" customHeight="1" spans="1:27">
      <c r="A16" s="22" t="s">
        <v>53</v>
      </c>
      <c r="B16" s="22" t="s">
        <v>309</v>
      </c>
      <c r="C16" s="22" t="s">
        <v>310</v>
      </c>
      <c r="D16" s="22" t="s">
        <v>78</v>
      </c>
      <c r="E16" s="22" t="s">
        <v>311</v>
      </c>
      <c r="F16" s="22" t="s">
        <v>318</v>
      </c>
      <c r="G16" s="22" t="s">
        <v>319</v>
      </c>
      <c r="H16" s="90">
        <v>484500</v>
      </c>
      <c r="I16" s="90">
        <v>484500</v>
      </c>
      <c r="J16" s="90">
        <v>484500</v>
      </c>
      <c r="K16" s="90"/>
      <c r="L16" s="90"/>
      <c r="M16" s="90"/>
      <c r="N16" s="86"/>
      <c r="O16" s="86"/>
      <c r="P16" s="86"/>
      <c r="Q16" s="90"/>
      <c r="R16" s="90"/>
      <c r="S16" s="90"/>
      <c r="T16" s="90"/>
      <c r="U16" s="90"/>
      <c r="V16" s="90"/>
      <c r="W16" s="90"/>
      <c r="X16" s="90"/>
      <c r="Y16" s="90"/>
      <c r="Z16" s="86"/>
      <c r="AA16" s="90"/>
    </row>
    <row r="17" ht="21.75" customHeight="1" spans="1:27">
      <c r="A17" s="22" t="s">
        <v>53</v>
      </c>
      <c r="B17" s="22" t="s">
        <v>320</v>
      </c>
      <c r="C17" s="22" t="s">
        <v>321</v>
      </c>
      <c r="D17" s="22" t="s">
        <v>78</v>
      </c>
      <c r="E17" s="22" t="s">
        <v>311</v>
      </c>
      <c r="F17" s="22" t="s">
        <v>318</v>
      </c>
      <c r="G17" s="22" t="s">
        <v>319</v>
      </c>
      <c r="H17" s="90">
        <v>629856</v>
      </c>
      <c r="I17" s="90">
        <v>629856</v>
      </c>
      <c r="J17" s="90">
        <v>629856</v>
      </c>
      <c r="K17" s="90"/>
      <c r="L17" s="90"/>
      <c r="M17" s="90"/>
      <c r="N17" s="86"/>
      <c r="O17" s="86"/>
      <c r="P17" s="86"/>
      <c r="Q17" s="90"/>
      <c r="R17" s="90"/>
      <c r="S17" s="90"/>
      <c r="T17" s="90"/>
      <c r="U17" s="90"/>
      <c r="V17" s="90"/>
      <c r="W17" s="90"/>
      <c r="X17" s="90"/>
      <c r="Y17" s="90"/>
      <c r="Z17" s="86"/>
      <c r="AA17" s="90"/>
    </row>
    <row r="18" ht="21.75" customHeight="1" spans="1:27">
      <c r="A18" s="22" t="s">
        <v>53</v>
      </c>
      <c r="B18" s="22" t="s">
        <v>322</v>
      </c>
      <c r="C18" s="22" t="s">
        <v>323</v>
      </c>
      <c r="D18" s="22" t="s">
        <v>122</v>
      </c>
      <c r="E18" s="22" t="s">
        <v>324</v>
      </c>
      <c r="F18" s="22" t="s">
        <v>325</v>
      </c>
      <c r="G18" s="22" t="s">
        <v>326</v>
      </c>
      <c r="H18" s="90">
        <v>348080.64</v>
      </c>
      <c r="I18" s="90">
        <v>348080.64</v>
      </c>
      <c r="J18" s="90">
        <v>348080.64</v>
      </c>
      <c r="K18" s="90"/>
      <c r="L18" s="90"/>
      <c r="M18" s="90"/>
      <c r="N18" s="86"/>
      <c r="O18" s="86"/>
      <c r="P18" s="86"/>
      <c r="Q18" s="90"/>
      <c r="R18" s="90"/>
      <c r="S18" s="90"/>
      <c r="T18" s="90"/>
      <c r="U18" s="90"/>
      <c r="V18" s="90"/>
      <c r="W18" s="90"/>
      <c r="X18" s="90"/>
      <c r="Y18" s="90"/>
      <c r="Z18" s="86"/>
      <c r="AA18" s="90"/>
    </row>
    <row r="19" ht="21.75" customHeight="1" spans="1:27">
      <c r="A19" s="22" t="s">
        <v>53</v>
      </c>
      <c r="B19" s="22" t="s">
        <v>322</v>
      </c>
      <c r="C19" s="22" t="s">
        <v>323</v>
      </c>
      <c r="D19" s="22" t="s">
        <v>122</v>
      </c>
      <c r="E19" s="22" t="s">
        <v>324</v>
      </c>
      <c r="F19" s="22" t="s">
        <v>325</v>
      </c>
      <c r="G19" s="22" t="s">
        <v>326</v>
      </c>
      <c r="H19" s="90">
        <v>651234.07</v>
      </c>
      <c r="I19" s="90">
        <v>651234.07</v>
      </c>
      <c r="J19" s="90">
        <v>651234.07</v>
      </c>
      <c r="K19" s="90"/>
      <c r="L19" s="90"/>
      <c r="M19" s="90"/>
      <c r="N19" s="86"/>
      <c r="O19" s="86"/>
      <c r="P19" s="86"/>
      <c r="Q19" s="90"/>
      <c r="R19" s="90"/>
      <c r="S19" s="90"/>
      <c r="T19" s="90"/>
      <c r="U19" s="90"/>
      <c r="V19" s="90"/>
      <c r="W19" s="90"/>
      <c r="X19" s="90"/>
      <c r="Y19" s="90"/>
      <c r="Z19" s="86"/>
      <c r="AA19" s="90"/>
    </row>
    <row r="20" ht="21.75" customHeight="1" spans="1:27">
      <c r="A20" s="22" t="s">
        <v>53</v>
      </c>
      <c r="B20" s="22" t="s">
        <v>322</v>
      </c>
      <c r="C20" s="22" t="s">
        <v>323</v>
      </c>
      <c r="D20" s="22" t="s">
        <v>124</v>
      </c>
      <c r="E20" s="22" t="s">
        <v>327</v>
      </c>
      <c r="F20" s="22" t="s">
        <v>328</v>
      </c>
      <c r="G20" s="22" t="s">
        <v>329</v>
      </c>
      <c r="H20" s="90">
        <v>174040.32</v>
      </c>
      <c r="I20" s="90">
        <v>174040.32</v>
      </c>
      <c r="J20" s="90">
        <v>174040.32</v>
      </c>
      <c r="K20" s="90"/>
      <c r="L20" s="90"/>
      <c r="M20" s="90"/>
      <c r="N20" s="86"/>
      <c r="O20" s="86"/>
      <c r="P20" s="86"/>
      <c r="Q20" s="90"/>
      <c r="R20" s="90"/>
      <c r="S20" s="90"/>
      <c r="T20" s="90"/>
      <c r="U20" s="90"/>
      <c r="V20" s="90"/>
      <c r="W20" s="90"/>
      <c r="X20" s="90"/>
      <c r="Y20" s="90"/>
      <c r="Z20" s="86"/>
      <c r="AA20" s="90"/>
    </row>
    <row r="21" ht="21.75" customHeight="1" spans="1:27">
      <c r="A21" s="22" t="s">
        <v>53</v>
      </c>
      <c r="B21" s="22" t="s">
        <v>322</v>
      </c>
      <c r="C21" s="22" t="s">
        <v>323</v>
      </c>
      <c r="D21" s="22" t="s">
        <v>124</v>
      </c>
      <c r="E21" s="22" t="s">
        <v>327</v>
      </c>
      <c r="F21" s="22" t="s">
        <v>328</v>
      </c>
      <c r="G21" s="22" t="s">
        <v>329</v>
      </c>
      <c r="H21" s="90">
        <v>325617.03</v>
      </c>
      <c r="I21" s="90">
        <v>325617.03</v>
      </c>
      <c r="J21" s="90">
        <v>325617.03</v>
      </c>
      <c r="K21" s="90"/>
      <c r="L21" s="90"/>
      <c r="M21" s="90"/>
      <c r="N21" s="86"/>
      <c r="O21" s="86"/>
      <c r="P21" s="86"/>
      <c r="Q21" s="90"/>
      <c r="R21" s="90"/>
      <c r="S21" s="90"/>
      <c r="T21" s="90"/>
      <c r="U21" s="90"/>
      <c r="V21" s="90"/>
      <c r="W21" s="90"/>
      <c r="X21" s="90"/>
      <c r="Y21" s="90"/>
      <c r="Z21" s="86"/>
      <c r="AA21" s="90"/>
    </row>
    <row r="22" ht="21.75" customHeight="1" spans="1:27">
      <c r="A22" s="22" t="s">
        <v>53</v>
      </c>
      <c r="B22" s="22" t="s">
        <v>322</v>
      </c>
      <c r="C22" s="22" t="s">
        <v>323</v>
      </c>
      <c r="D22" s="22" t="s">
        <v>134</v>
      </c>
      <c r="E22" s="22" t="s">
        <v>330</v>
      </c>
      <c r="F22" s="22" t="s">
        <v>331</v>
      </c>
      <c r="G22" s="22" t="s">
        <v>332</v>
      </c>
      <c r="H22" s="90">
        <v>181555.92</v>
      </c>
      <c r="I22" s="90">
        <v>181555.92</v>
      </c>
      <c r="J22" s="90">
        <v>181555.92</v>
      </c>
      <c r="K22" s="90"/>
      <c r="L22" s="90"/>
      <c r="M22" s="90"/>
      <c r="N22" s="86"/>
      <c r="O22" s="86"/>
      <c r="P22" s="86"/>
      <c r="Q22" s="90"/>
      <c r="R22" s="90"/>
      <c r="S22" s="90"/>
      <c r="T22" s="90"/>
      <c r="U22" s="90"/>
      <c r="V22" s="90"/>
      <c r="W22" s="90"/>
      <c r="X22" s="90"/>
      <c r="Y22" s="90"/>
      <c r="Z22" s="86"/>
      <c r="AA22" s="90"/>
    </row>
    <row r="23" ht="21.75" customHeight="1" spans="1:27">
      <c r="A23" s="22" t="s">
        <v>53</v>
      </c>
      <c r="B23" s="22" t="s">
        <v>322</v>
      </c>
      <c r="C23" s="22" t="s">
        <v>323</v>
      </c>
      <c r="D23" s="22" t="s">
        <v>136</v>
      </c>
      <c r="E23" s="22" t="s">
        <v>333</v>
      </c>
      <c r="F23" s="22" t="s">
        <v>331</v>
      </c>
      <c r="G23" s="22" t="s">
        <v>332</v>
      </c>
      <c r="H23" s="90">
        <v>359332.36</v>
      </c>
      <c r="I23" s="90">
        <v>359332.36</v>
      </c>
      <c r="J23" s="90">
        <v>359332.36</v>
      </c>
      <c r="K23" s="90"/>
      <c r="L23" s="90"/>
      <c r="M23" s="90"/>
      <c r="N23" s="86"/>
      <c r="O23" s="86"/>
      <c r="P23" s="86"/>
      <c r="Q23" s="90"/>
      <c r="R23" s="90"/>
      <c r="S23" s="90"/>
      <c r="T23" s="90"/>
      <c r="U23" s="90"/>
      <c r="V23" s="90"/>
      <c r="W23" s="90"/>
      <c r="X23" s="90"/>
      <c r="Y23" s="90"/>
      <c r="Z23" s="86"/>
      <c r="AA23" s="90"/>
    </row>
    <row r="24" ht="21.75" customHeight="1" spans="1:27">
      <c r="A24" s="22" t="s">
        <v>53</v>
      </c>
      <c r="B24" s="22" t="s">
        <v>322</v>
      </c>
      <c r="C24" s="22" t="s">
        <v>323</v>
      </c>
      <c r="D24" s="22" t="s">
        <v>138</v>
      </c>
      <c r="E24" s="22" t="s">
        <v>334</v>
      </c>
      <c r="F24" s="22" t="s">
        <v>335</v>
      </c>
      <c r="G24" s="22" t="s">
        <v>336</v>
      </c>
      <c r="H24" s="90">
        <v>86455.2</v>
      </c>
      <c r="I24" s="90">
        <v>86455.2</v>
      </c>
      <c r="J24" s="90">
        <v>86455.2</v>
      </c>
      <c r="K24" s="90"/>
      <c r="L24" s="90"/>
      <c r="M24" s="90"/>
      <c r="N24" s="86"/>
      <c r="O24" s="86"/>
      <c r="P24" s="86"/>
      <c r="Q24" s="90"/>
      <c r="R24" s="90"/>
      <c r="S24" s="90"/>
      <c r="T24" s="90"/>
      <c r="U24" s="90"/>
      <c r="V24" s="90"/>
      <c r="W24" s="90"/>
      <c r="X24" s="90"/>
      <c r="Y24" s="90"/>
      <c r="Z24" s="86"/>
      <c r="AA24" s="90"/>
    </row>
    <row r="25" ht="21.75" customHeight="1" spans="1:27">
      <c r="A25" s="22" t="s">
        <v>53</v>
      </c>
      <c r="B25" s="22" t="s">
        <v>322</v>
      </c>
      <c r="C25" s="22" t="s">
        <v>323</v>
      </c>
      <c r="D25" s="22" t="s">
        <v>138</v>
      </c>
      <c r="E25" s="22" t="s">
        <v>334</v>
      </c>
      <c r="F25" s="22" t="s">
        <v>335</v>
      </c>
      <c r="G25" s="22" t="s">
        <v>336</v>
      </c>
      <c r="H25" s="90">
        <v>171110.65</v>
      </c>
      <c r="I25" s="90">
        <v>171110.65</v>
      </c>
      <c r="J25" s="90">
        <v>171110.65</v>
      </c>
      <c r="K25" s="90"/>
      <c r="L25" s="90"/>
      <c r="M25" s="90"/>
      <c r="N25" s="86"/>
      <c r="O25" s="86"/>
      <c r="P25" s="86"/>
      <c r="Q25" s="90"/>
      <c r="R25" s="90"/>
      <c r="S25" s="90"/>
      <c r="T25" s="90"/>
      <c r="U25" s="90"/>
      <c r="V25" s="90"/>
      <c r="W25" s="90"/>
      <c r="X25" s="90"/>
      <c r="Y25" s="90"/>
      <c r="Z25" s="86"/>
      <c r="AA25" s="90"/>
    </row>
    <row r="26" ht="21.75" customHeight="1" spans="1:27">
      <c r="A26" s="22" t="s">
        <v>53</v>
      </c>
      <c r="B26" s="22" t="s">
        <v>322</v>
      </c>
      <c r="C26" s="22" t="s">
        <v>323</v>
      </c>
      <c r="D26" s="22" t="s">
        <v>138</v>
      </c>
      <c r="E26" s="22" t="s">
        <v>334</v>
      </c>
      <c r="F26" s="22" t="s">
        <v>335</v>
      </c>
      <c r="G26" s="22" t="s">
        <v>336</v>
      </c>
      <c r="H26" s="90">
        <v>66985.99</v>
      </c>
      <c r="I26" s="90">
        <v>66985.99</v>
      </c>
      <c r="J26" s="90">
        <v>66985.99</v>
      </c>
      <c r="K26" s="90"/>
      <c r="L26" s="90"/>
      <c r="M26" s="90"/>
      <c r="N26" s="86"/>
      <c r="O26" s="86"/>
      <c r="P26" s="86"/>
      <c r="Q26" s="90"/>
      <c r="R26" s="90"/>
      <c r="S26" s="90"/>
      <c r="T26" s="90"/>
      <c r="U26" s="90"/>
      <c r="V26" s="90"/>
      <c r="W26" s="90"/>
      <c r="X26" s="90"/>
      <c r="Y26" s="90"/>
      <c r="Z26" s="86"/>
      <c r="AA26" s="90"/>
    </row>
    <row r="27" ht="21.75" customHeight="1" spans="1:27">
      <c r="A27" s="22" t="s">
        <v>53</v>
      </c>
      <c r="B27" s="22" t="s">
        <v>322</v>
      </c>
      <c r="C27" s="22" t="s">
        <v>323</v>
      </c>
      <c r="D27" s="22" t="s">
        <v>138</v>
      </c>
      <c r="E27" s="22" t="s">
        <v>334</v>
      </c>
      <c r="F27" s="22" t="s">
        <v>335</v>
      </c>
      <c r="G27" s="22" t="s">
        <v>336</v>
      </c>
      <c r="H27" s="90">
        <v>106324.43</v>
      </c>
      <c r="I27" s="90">
        <v>106324.43</v>
      </c>
      <c r="J27" s="90">
        <v>106324.43</v>
      </c>
      <c r="K27" s="90"/>
      <c r="L27" s="90"/>
      <c r="M27" s="90"/>
      <c r="N27" s="86"/>
      <c r="O27" s="86"/>
      <c r="P27" s="86"/>
      <c r="Q27" s="90"/>
      <c r="R27" s="90"/>
      <c r="S27" s="90"/>
      <c r="T27" s="90"/>
      <c r="U27" s="90"/>
      <c r="V27" s="90"/>
      <c r="W27" s="90"/>
      <c r="X27" s="90"/>
      <c r="Y27" s="90"/>
      <c r="Z27" s="86"/>
      <c r="AA27" s="90"/>
    </row>
    <row r="28" ht="21.75" customHeight="1" spans="1:27">
      <c r="A28" s="22" t="s">
        <v>53</v>
      </c>
      <c r="B28" s="22" t="s">
        <v>322</v>
      </c>
      <c r="C28" s="22" t="s">
        <v>323</v>
      </c>
      <c r="D28" s="22" t="s">
        <v>140</v>
      </c>
      <c r="E28" s="22" t="s">
        <v>337</v>
      </c>
      <c r="F28" s="22" t="s">
        <v>338</v>
      </c>
      <c r="G28" s="22" t="s">
        <v>339</v>
      </c>
      <c r="H28" s="90">
        <v>4351.01</v>
      </c>
      <c r="I28" s="90">
        <v>4351.01</v>
      </c>
      <c r="J28" s="90">
        <v>4351.01</v>
      </c>
      <c r="K28" s="90"/>
      <c r="L28" s="90"/>
      <c r="M28" s="90"/>
      <c r="N28" s="86"/>
      <c r="O28" s="86"/>
      <c r="P28" s="86"/>
      <c r="Q28" s="90"/>
      <c r="R28" s="90"/>
      <c r="S28" s="90"/>
      <c r="T28" s="90"/>
      <c r="U28" s="90"/>
      <c r="V28" s="90"/>
      <c r="W28" s="90"/>
      <c r="X28" s="90"/>
      <c r="Y28" s="90"/>
      <c r="Z28" s="86"/>
      <c r="AA28" s="90"/>
    </row>
    <row r="29" ht="21.75" customHeight="1" spans="1:27">
      <c r="A29" s="22" t="s">
        <v>53</v>
      </c>
      <c r="B29" s="22" t="s">
        <v>322</v>
      </c>
      <c r="C29" s="22" t="s">
        <v>323</v>
      </c>
      <c r="D29" s="22" t="s">
        <v>140</v>
      </c>
      <c r="E29" s="22" t="s">
        <v>337</v>
      </c>
      <c r="F29" s="22" t="s">
        <v>338</v>
      </c>
      <c r="G29" s="22" t="s">
        <v>339</v>
      </c>
      <c r="H29" s="90">
        <v>16280.85</v>
      </c>
      <c r="I29" s="90">
        <v>16280.85</v>
      </c>
      <c r="J29" s="90">
        <v>16280.85</v>
      </c>
      <c r="K29" s="90"/>
      <c r="L29" s="90"/>
      <c r="M29" s="90"/>
      <c r="N29" s="86"/>
      <c r="O29" s="86"/>
      <c r="P29" s="86"/>
      <c r="Q29" s="90"/>
      <c r="R29" s="90"/>
      <c r="S29" s="90"/>
      <c r="T29" s="90"/>
      <c r="U29" s="90"/>
      <c r="V29" s="90"/>
      <c r="W29" s="90"/>
      <c r="X29" s="90"/>
      <c r="Y29" s="90"/>
      <c r="Z29" s="86"/>
      <c r="AA29" s="90"/>
    </row>
    <row r="30" ht="21.75" customHeight="1" spans="1:27">
      <c r="A30" s="22" t="s">
        <v>53</v>
      </c>
      <c r="B30" s="22" t="s">
        <v>322</v>
      </c>
      <c r="C30" s="22" t="s">
        <v>323</v>
      </c>
      <c r="D30" s="22" t="s">
        <v>140</v>
      </c>
      <c r="E30" s="22" t="s">
        <v>337</v>
      </c>
      <c r="F30" s="22" t="s">
        <v>338</v>
      </c>
      <c r="G30" s="22" t="s">
        <v>339</v>
      </c>
      <c r="H30" s="90">
        <v>13600</v>
      </c>
      <c r="I30" s="90">
        <v>13600</v>
      </c>
      <c r="J30" s="90">
        <v>13600</v>
      </c>
      <c r="K30" s="90"/>
      <c r="L30" s="90"/>
      <c r="M30" s="90"/>
      <c r="N30" s="86"/>
      <c r="O30" s="86"/>
      <c r="P30" s="86"/>
      <c r="Q30" s="90"/>
      <c r="R30" s="90"/>
      <c r="S30" s="90"/>
      <c r="T30" s="90"/>
      <c r="U30" s="90"/>
      <c r="V30" s="90"/>
      <c r="W30" s="90"/>
      <c r="X30" s="90"/>
      <c r="Y30" s="90"/>
      <c r="Z30" s="86"/>
      <c r="AA30" s="90"/>
    </row>
    <row r="31" ht="21.75" customHeight="1" spans="1:27">
      <c r="A31" s="22" t="s">
        <v>53</v>
      </c>
      <c r="B31" s="22" t="s">
        <v>322</v>
      </c>
      <c r="C31" s="22" t="s">
        <v>323</v>
      </c>
      <c r="D31" s="22" t="s">
        <v>140</v>
      </c>
      <c r="E31" s="22" t="s">
        <v>337</v>
      </c>
      <c r="F31" s="22" t="s">
        <v>338</v>
      </c>
      <c r="G31" s="22" t="s">
        <v>339</v>
      </c>
      <c r="H31" s="90">
        <v>21760</v>
      </c>
      <c r="I31" s="90">
        <v>21760</v>
      </c>
      <c r="J31" s="90">
        <v>21760</v>
      </c>
      <c r="K31" s="90"/>
      <c r="L31" s="90"/>
      <c r="M31" s="90"/>
      <c r="N31" s="86"/>
      <c r="O31" s="86"/>
      <c r="P31" s="86"/>
      <c r="Q31" s="90"/>
      <c r="R31" s="90"/>
      <c r="S31" s="90"/>
      <c r="T31" s="90"/>
      <c r="U31" s="90"/>
      <c r="V31" s="90"/>
      <c r="W31" s="90"/>
      <c r="X31" s="90"/>
      <c r="Y31" s="90"/>
      <c r="Z31" s="86"/>
      <c r="AA31" s="90"/>
    </row>
    <row r="32" ht="21.75" customHeight="1" spans="1:27">
      <c r="A32" s="22" t="s">
        <v>53</v>
      </c>
      <c r="B32" s="22" t="s">
        <v>340</v>
      </c>
      <c r="C32" s="22" t="s">
        <v>341</v>
      </c>
      <c r="D32" s="22" t="s">
        <v>146</v>
      </c>
      <c r="E32" s="22" t="s">
        <v>341</v>
      </c>
      <c r="F32" s="22" t="s">
        <v>342</v>
      </c>
      <c r="G32" s="22" t="s">
        <v>341</v>
      </c>
      <c r="H32" s="90">
        <v>291300.48</v>
      </c>
      <c r="I32" s="90">
        <v>291300.48</v>
      </c>
      <c r="J32" s="90">
        <v>291300.48</v>
      </c>
      <c r="K32" s="90"/>
      <c r="L32" s="90"/>
      <c r="M32" s="90"/>
      <c r="N32" s="86"/>
      <c r="O32" s="86"/>
      <c r="P32" s="86"/>
      <c r="Q32" s="90"/>
      <c r="R32" s="90"/>
      <c r="S32" s="90"/>
      <c r="T32" s="90"/>
      <c r="U32" s="90"/>
      <c r="V32" s="90"/>
      <c r="W32" s="90"/>
      <c r="X32" s="90"/>
      <c r="Y32" s="90"/>
      <c r="Z32" s="86"/>
      <c r="AA32" s="90"/>
    </row>
    <row r="33" ht="21.75" customHeight="1" spans="1:27">
      <c r="A33" s="22" t="s">
        <v>53</v>
      </c>
      <c r="B33" s="22" t="s">
        <v>340</v>
      </c>
      <c r="C33" s="22" t="s">
        <v>341</v>
      </c>
      <c r="D33" s="22" t="s">
        <v>146</v>
      </c>
      <c r="E33" s="22" t="s">
        <v>341</v>
      </c>
      <c r="F33" s="22" t="s">
        <v>342</v>
      </c>
      <c r="G33" s="22" t="s">
        <v>341</v>
      </c>
      <c r="H33" s="90">
        <v>564008.27</v>
      </c>
      <c r="I33" s="90">
        <v>564008.27</v>
      </c>
      <c r="J33" s="90">
        <v>564008.27</v>
      </c>
      <c r="K33" s="90"/>
      <c r="L33" s="90"/>
      <c r="M33" s="90"/>
      <c r="N33" s="86"/>
      <c r="O33" s="86"/>
      <c r="P33" s="86"/>
      <c r="Q33" s="90"/>
      <c r="R33" s="90"/>
      <c r="S33" s="90"/>
      <c r="T33" s="90"/>
      <c r="U33" s="90"/>
      <c r="V33" s="90"/>
      <c r="W33" s="90"/>
      <c r="X33" s="90"/>
      <c r="Y33" s="90"/>
      <c r="Z33" s="86"/>
      <c r="AA33" s="90"/>
    </row>
    <row r="34" ht="21.75" customHeight="1" spans="1:27">
      <c r="A34" s="22" t="s">
        <v>53</v>
      </c>
      <c r="B34" s="22" t="s">
        <v>343</v>
      </c>
      <c r="C34" s="22" t="s">
        <v>344</v>
      </c>
      <c r="D34" s="22" t="s">
        <v>76</v>
      </c>
      <c r="E34" s="22" t="s">
        <v>306</v>
      </c>
      <c r="F34" s="22" t="s">
        <v>345</v>
      </c>
      <c r="G34" s="22" t="s">
        <v>346</v>
      </c>
      <c r="H34" s="90">
        <v>25000</v>
      </c>
      <c r="I34" s="90">
        <v>25000</v>
      </c>
      <c r="J34" s="90">
        <v>25000</v>
      </c>
      <c r="K34" s="90"/>
      <c r="L34" s="90"/>
      <c r="M34" s="90"/>
      <c r="N34" s="86"/>
      <c r="O34" s="86"/>
      <c r="P34" s="86"/>
      <c r="Q34" s="90"/>
      <c r="R34" s="90"/>
      <c r="S34" s="90"/>
      <c r="T34" s="90"/>
      <c r="U34" s="90"/>
      <c r="V34" s="90"/>
      <c r="W34" s="90"/>
      <c r="X34" s="90"/>
      <c r="Y34" s="90"/>
      <c r="Z34" s="86"/>
      <c r="AA34" s="90"/>
    </row>
    <row r="35" ht="21.75" customHeight="1" spans="1:27">
      <c r="A35" s="22" t="s">
        <v>53</v>
      </c>
      <c r="B35" s="22" t="s">
        <v>343</v>
      </c>
      <c r="C35" s="22" t="s">
        <v>344</v>
      </c>
      <c r="D35" s="22" t="s">
        <v>76</v>
      </c>
      <c r="E35" s="22" t="s">
        <v>306</v>
      </c>
      <c r="F35" s="22" t="s">
        <v>347</v>
      </c>
      <c r="G35" s="22" t="s">
        <v>348</v>
      </c>
      <c r="H35" s="90">
        <v>73000</v>
      </c>
      <c r="I35" s="90">
        <v>73000</v>
      </c>
      <c r="J35" s="90">
        <v>73000</v>
      </c>
      <c r="K35" s="90"/>
      <c r="L35" s="90"/>
      <c r="M35" s="90"/>
      <c r="N35" s="86"/>
      <c r="O35" s="86"/>
      <c r="P35" s="86"/>
      <c r="Q35" s="90"/>
      <c r="R35" s="90"/>
      <c r="S35" s="90"/>
      <c r="T35" s="90"/>
      <c r="U35" s="90"/>
      <c r="V35" s="90"/>
      <c r="W35" s="90"/>
      <c r="X35" s="90"/>
      <c r="Y35" s="90"/>
      <c r="Z35" s="86"/>
      <c r="AA35" s="90"/>
    </row>
    <row r="36" ht="21.75" customHeight="1" spans="1:27">
      <c r="A36" s="22" t="s">
        <v>53</v>
      </c>
      <c r="B36" s="22" t="s">
        <v>349</v>
      </c>
      <c r="C36" s="22" t="s">
        <v>350</v>
      </c>
      <c r="D36" s="22" t="s">
        <v>76</v>
      </c>
      <c r="E36" s="22" t="s">
        <v>306</v>
      </c>
      <c r="F36" s="22" t="s">
        <v>351</v>
      </c>
      <c r="G36" s="22" t="s">
        <v>350</v>
      </c>
      <c r="H36" s="90">
        <v>20000</v>
      </c>
      <c r="I36" s="90">
        <v>20000</v>
      </c>
      <c r="J36" s="90">
        <v>20000</v>
      </c>
      <c r="K36" s="90"/>
      <c r="L36" s="90"/>
      <c r="M36" s="90"/>
      <c r="N36" s="86"/>
      <c r="O36" s="86"/>
      <c r="P36" s="86"/>
      <c r="Q36" s="90"/>
      <c r="R36" s="90"/>
      <c r="S36" s="90"/>
      <c r="T36" s="90"/>
      <c r="U36" s="90"/>
      <c r="V36" s="90"/>
      <c r="W36" s="90"/>
      <c r="X36" s="90"/>
      <c r="Y36" s="90"/>
      <c r="Z36" s="86"/>
      <c r="AA36" s="90"/>
    </row>
    <row r="37" ht="21.75" customHeight="1" spans="1:27">
      <c r="A37" s="22" t="s">
        <v>53</v>
      </c>
      <c r="B37" s="22" t="s">
        <v>352</v>
      </c>
      <c r="C37" s="22" t="s">
        <v>353</v>
      </c>
      <c r="D37" s="22" t="s">
        <v>76</v>
      </c>
      <c r="E37" s="22" t="s">
        <v>306</v>
      </c>
      <c r="F37" s="22" t="s">
        <v>354</v>
      </c>
      <c r="G37" s="22" t="s">
        <v>355</v>
      </c>
      <c r="H37" s="90">
        <v>50000</v>
      </c>
      <c r="I37" s="90">
        <v>50000</v>
      </c>
      <c r="J37" s="90">
        <v>50000</v>
      </c>
      <c r="K37" s="90"/>
      <c r="L37" s="90"/>
      <c r="M37" s="90"/>
      <c r="N37" s="86"/>
      <c r="O37" s="86"/>
      <c r="P37" s="86"/>
      <c r="Q37" s="90"/>
      <c r="R37" s="90"/>
      <c r="S37" s="90"/>
      <c r="T37" s="90"/>
      <c r="U37" s="90"/>
      <c r="V37" s="90"/>
      <c r="W37" s="90"/>
      <c r="X37" s="90"/>
      <c r="Y37" s="90"/>
      <c r="Z37" s="86"/>
      <c r="AA37" s="90"/>
    </row>
    <row r="38" ht="21.75" customHeight="1" spans="1:27">
      <c r="A38" s="22" t="s">
        <v>53</v>
      </c>
      <c r="B38" s="22" t="s">
        <v>343</v>
      </c>
      <c r="C38" s="22" t="s">
        <v>344</v>
      </c>
      <c r="D38" s="22" t="s">
        <v>78</v>
      </c>
      <c r="E38" s="22" t="s">
        <v>311</v>
      </c>
      <c r="F38" s="22" t="s">
        <v>356</v>
      </c>
      <c r="G38" s="22" t="s">
        <v>357</v>
      </c>
      <c r="H38" s="90">
        <v>142064</v>
      </c>
      <c r="I38" s="90">
        <v>142064</v>
      </c>
      <c r="J38" s="90">
        <v>142064</v>
      </c>
      <c r="K38" s="90"/>
      <c r="L38" s="90"/>
      <c r="M38" s="90"/>
      <c r="N38" s="86"/>
      <c r="O38" s="86"/>
      <c r="P38" s="86"/>
      <c r="Q38" s="90"/>
      <c r="R38" s="90"/>
      <c r="S38" s="90"/>
      <c r="T38" s="90"/>
      <c r="U38" s="90"/>
      <c r="V38" s="90"/>
      <c r="W38" s="90"/>
      <c r="X38" s="90"/>
      <c r="Y38" s="90"/>
      <c r="Z38" s="86"/>
      <c r="AA38" s="90"/>
    </row>
    <row r="39" ht="21.75" customHeight="1" spans="1:27">
      <c r="A39" s="22" t="s">
        <v>53</v>
      </c>
      <c r="B39" s="22" t="s">
        <v>343</v>
      </c>
      <c r="C39" s="22" t="s">
        <v>344</v>
      </c>
      <c r="D39" s="22" t="s">
        <v>78</v>
      </c>
      <c r="E39" s="22" t="s">
        <v>311</v>
      </c>
      <c r="F39" s="22" t="s">
        <v>358</v>
      </c>
      <c r="G39" s="22" t="s">
        <v>359</v>
      </c>
      <c r="H39" s="90">
        <v>40000</v>
      </c>
      <c r="I39" s="90">
        <v>40000</v>
      </c>
      <c r="J39" s="90">
        <v>40000</v>
      </c>
      <c r="K39" s="90"/>
      <c r="L39" s="90"/>
      <c r="M39" s="90"/>
      <c r="N39" s="86"/>
      <c r="O39" s="86"/>
      <c r="P39" s="86"/>
      <c r="Q39" s="90"/>
      <c r="R39" s="90"/>
      <c r="S39" s="90"/>
      <c r="T39" s="90"/>
      <c r="U39" s="90"/>
      <c r="V39" s="90"/>
      <c r="W39" s="90"/>
      <c r="X39" s="90"/>
      <c r="Y39" s="90"/>
      <c r="Z39" s="86"/>
      <c r="AA39" s="90"/>
    </row>
    <row r="40" ht="21.75" customHeight="1" spans="1:27">
      <c r="A40" s="22" t="s">
        <v>53</v>
      </c>
      <c r="B40" s="22" t="s">
        <v>343</v>
      </c>
      <c r="C40" s="22" t="s">
        <v>344</v>
      </c>
      <c r="D40" s="22" t="s">
        <v>78</v>
      </c>
      <c r="E40" s="22" t="s">
        <v>311</v>
      </c>
      <c r="F40" s="22" t="s">
        <v>360</v>
      </c>
      <c r="G40" s="22" t="s">
        <v>361</v>
      </c>
      <c r="H40" s="90">
        <v>15000</v>
      </c>
      <c r="I40" s="90">
        <v>15000</v>
      </c>
      <c r="J40" s="90">
        <v>15000</v>
      </c>
      <c r="K40" s="90"/>
      <c r="L40" s="90"/>
      <c r="M40" s="90"/>
      <c r="N40" s="86"/>
      <c r="O40" s="86"/>
      <c r="P40" s="86"/>
      <c r="Q40" s="90"/>
      <c r="R40" s="90"/>
      <c r="S40" s="90"/>
      <c r="T40" s="90"/>
      <c r="U40" s="90"/>
      <c r="V40" s="90"/>
      <c r="W40" s="90"/>
      <c r="X40" s="90"/>
      <c r="Y40" s="90"/>
      <c r="Z40" s="86"/>
      <c r="AA40" s="90"/>
    </row>
    <row r="41" ht="21.75" customHeight="1" spans="1:27">
      <c r="A41" s="22" t="s">
        <v>53</v>
      </c>
      <c r="B41" s="22" t="s">
        <v>343</v>
      </c>
      <c r="C41" s="22" t="s">
        <v>344</v>
      </c>
      <c r="D41" s="22" t="s">
        <v>78</v>
      </c>
      <c r="E41" s="22" t="s">
        <v>311</v>
      </c>
      <c r="F41" s="22" t="s">
        <v>362</v>
      </c>
      <c r="G41" s="22" t="s">
        <v>363</v>
      </c>
      <c r="H41" s="90">
        <v>5000</v>
      </c>
      <c r="I41" s="90">
        <v>5000</v>
      </c>
      <c r="J41" s="90">
        <v>5000</v>
      </c>
      <c r="K41" s="90"/>
      <c r="L41" s="90"/>
      <c r="M41" s="90"/>
      <c r="N41" s="86"/>
      <c r="O41" s="86"/>
      <c r="P41" s="86"/>
      <c r="Q41" s="90"/>
      <c r="R41" s="90"/>
      <c r="S41" s="90"/>
      <c r="T41" s="90"/>
      <c r="U41" s="90"/>
      <c r="V41" s="90"/>
      <c r="W41" s="90"/>
      <c r="X41" s="90"/>
      <c r="Y41" s="90"/>
      <c r="Z41" s="86"/>
      <c r="AA41" s="90"/>
    </row>
    <row r="42" ht="21.75" customHeight="1" spans="1:27">
      <c r="A42" s="22" t="s">
        <v>53</v>
      </c>
      <c r="B42" s="22" t="s">
        <v>343</v>
      </c>
      <c r="C42" s="22" t="s">
        <v>344</v>
      </c>
      <c r="D42" s="22" t="s">
        <v>78</v>
      </c>
      <c r="E42" s="22" t="s">
        <v>311</v>
      </c>
      <c r="F42" s="22" t="s">
        <v>364</v>
      </c>
      <c r="G42" s="22" t="s">
        <v>365</v>
      </c>
      <c r="H42" s="90">
        <v>30000</v>
      </c>
      <c r="I42" s="90">
        <v>30000</v>
      </c>
      <c r="J42" s="90">
        <v>30000</v>
      </c>
      <c r="K42" s="90"/>
      <c r="L42" s="90"/>
      <c r="M42" s="90"/>
      <c r="N42" s="86"/>
      <c r="O42" s="86"/>
      <c r="P42" s="86"/>
      <c r="Q42" s="90"/>
      <c r="R42" s="90"/>
      <c r="S42" s="90"/>
      <c r="T42" s="90"/>
      <c r="U42" s="90"/>
      <c r="V42" s="90"/>
      <c r="W42" s="90"/>
      <c r="X42" s="90"/>
      <c r="Y42" s="90"/>
      <c r="Z42" s="86"/>
      <c r="AA42" s="90"/>
    </row>
    <row r="43" ht="21.75" customHeight="1" spans="1:27">
      <c r="A43" s="22" t="s">
        <v>53</v>
      </c>
      <c r="B43" s="22" t="s">
        <v>343</v>
      </c>
      <c r="C43" s="22" t="s">
        <v>344</v>
      </c>
      <c r="D43" s="22" t="s">
        <v>78</v>
      </c>
      <c r="E43" s="22" t="s">
        <v>311</v>
      </c>
      <c r="F43" s="22" t="s">
        <v>366</v>
      </c>
      <c r="G43" s="22" t="s">
        <v>367</v>
      </c>
      <c r="H43" s="90">
        <v>1296</v>
      </c>
      <c r="I43" s="90">
        <v>1296</v>
      </c>
      <c r="J43" s="90">
        <v>1296</v>
      </c>
      <c r="K43" s="90"/>
      <c r="L43" s="90"/>
      <c r="M43" s="90"/>
      <c r="N43" s="86"/>
      <c r="O43" s="86"/>
      <c r="P43" s="86"/>
      <c r="Q43" s="90"/>
      <c r="R43" s="90"/>
      <c r="S43" s="90"/>
      <c r="T43" s="90"/>
      <c r="U43" s="90"/>
      <c r="V43" s="90"/>
      <c r="W43" s="90"/>
      <c r="X43" s="90"/>
      <c r="Y43" s="90"/>
      <c r="Z43" s="86"/>
      <c r="AA43" s="90"/>
    </row>
    <row r="44" ht="21.75" customHeight="1" spans="1:27">
      <c r="A44" s="22" t="s">
        <v>53</v>
      </c>
      <c r="B44" s="22" t="s">
        <v>343</v>
      </c>
      <c r="C44" s="22" t="s">
        <v>344</v>
      </c>
      <c r="D44" s="22" t="s">
        <v>78</v>
      </c>
      <c r="E44" s="22" t="s">
        <v>311</v>
      </c>
      <c r="F44" s="22" t="s">
        <v>368</v>
      </c>
      <c r="G44" s="22" t="s">
        <v>369</v>
      </c>
      <c r="H44" s="90">
        <v>11640</v>
      </c>
      <c r="I44" s="90">
        <v>11640</v>
      </c>
      <c r="J44" s="90">
        <v>11640</v>
      </c>
      <c r="K44" s="90"/>
      <c r="L44" s="90"/>
      <c r="M44" s="90"/>
      <c r="N44" s="86"/>
      <c r="O44" s="86"/>
      <c r="P44" s="86"/>
      <c r="Q44" s="90"/>
      <c r="R44" s="90"/>
      <c r="S44" s="90"/>
      <c r="T44" s="90"/>
      <c r="U44" s="90"/>
      <c r="V44" s="90"/>
      <c r="W44" s="90"/>
      <c r="X44" s="90"/>
      <c r="Y44" s="90"/>
      <c r="Z44" s="86"/>
      <c r="AA44" s="90"/>
    </row>
    <row r="45" ht="21.75" customHeight="1" spans="1:27">
      <c r="A45" s="22" t="s">
        <v>53</v>
      </c>
      <c r="B45" s="22" t="s">
        <v>343</v>
      </c>
      <c r="C45" s="22" t="s">
        <v>344</v>
      </c>
      <c r="D45" s="22" t="s">
        <v>78</v>
      </c>
      <c r="E45" s="22" t="s">
        <v>311</v>
      </c>
      <c r="F45" s="22" t="s">
        <v>370</v>
      </c>
      <c r="G45" s="22" t="s">
        <v>371</v>
      </c>
      <c r="H45" s="90">
        <v>7000</v>
      </c>
      <c r="I45" s="90">
        <v>7000</v>
      </c>
      <c r="J45" s="90">
        <v>7000</v>
      </c>
      <c r="K45" s="90"/>
      <c r="L45" s="90"/>
      <c r="M45" s="90"/>
      <c r="N45" s="86"/>
      <c r="O45" s="86"/>
      <c r="P45" s="86"/>
      <c r="Q45" s="90"/>
      <c r="R45" s="90"/>
      <c r="S45" s="90"/>
      <c r="T45" s="90"/>
      <c r="U45" s="90"/>
      <c r="V45" s="90"/>
      <c r="W45" s="90"/>
      <c r="X45" s="90"/>
      <c r="Y45" s="90"/>
      <c r="Z45" s="86"/>
      <c r="AA45" s="90"/>
    </row>
    <row r="46" ht="21.75" customHeight="1" spans="1:27">
      <c r="A46" s="22" t="s">
        <v>53</v>
      </c>
      <c r="B46" s="22" t="s">
        <v>372</v>
      </c>
      <c r="C46" s="22" t="s">
        <v>373</v>
      </c>
      <c r="D46" s="22" t="s">
        <v>76</v>
      </c>
      <c r="E46" s="22" t="s">
        <v>306</v>
      </c>
      <c r="F46" s="22" t="s">
        <v>374</v>
      </c>
      <c r="G46" s="22" t="s">
        <v>373</v>
      </c>
      <c r="H46" s="90">
        <v>43510.08</v>
      </c>
      <c r="I46" s="90">
        <v>43510.08</v>
      </c>
      <c r="J46" s="90">
        <v>43510.08</v>
      </c>
      <c r="K46" s="90"/>
      <c r="L46" s="90"/>
      <c r="M46" s="90"/>
      <c r="N46" s="86"/>
      <c r="O46" s="86"/>
      <c r="P46" s="86"/>
      <c r="Q46" s="90"/>
      <c r="R46" s="90"/>
      <c r="S46" s="90"/>
      <c r="T46" s="90"/>
      <c r="U46" s="90"/>
      <c r="V46" s="90"/>
      <c r="W46" s="90"/>
      <c r="X46" s="90"/>
      <c r="Y46" s="90"/>
      <c r="Z46" s="86"/>
      <c r="AA46" s="90"/>
    </row>
    <row r="47" ht="21.75" customHeight="1" spans="1:27">
      <c r="A47" s="22" t="s">
        <v>53</v>
      </c>
      <c r="B47" s="22" t="s">
        <v>372</v>
      </c>
      <c r="C47" s="22" t="s">
        <v>373</v>
      </c>
      <c r="D47" s="22" t="s">
        <v>78</v>
      </c>
      <c r="E47" s="22" t="s">
        <v>311</v>
      </c>
      <c r="F47" s="22" t="s">
        <v>374</v>
      </c>
      <c r="G47" s="22" t="s">
        <v>373</v>
      </c>
      <c r="H47" s="90">
        <v>81404.26</v>
      </c>
      <c r="I47" s="90">
        <v>81404.26</v>
      </c>
      <c r="J47" s="90">
        <v>81404.26</v>
      </c>
      <c r="K47" s="90"/>
      <c r="L47" s="90"/>
      <c r="M47" s="90"/>
      <c r="N47" s="86"/>
      <c r="O47" s="86"/>
      <c r="P47" s="86"/>
      <c r="Q47" s="90"/>
      <c r="R47" s="90"/>
      <c r="S47" s="90"/>
      <c r="T47" s="90"/>
      <c r="U47" s="90"/>
      <c r="V47" s="90"/>
      <c r="W47" s="90"/>
      <c r="X47" s="90"/>
      <c r="Y47" s="90"/>
      <c r="Z47" s="86"/>
      <c r="AA47" s="90"/>
    </row>
    <row r="48" ht="21.75" customHeight="1" spans="1:27">
      <c r="A48" s="22" t="s">
        <v>53</v>
      </c>
      <c r="B48" s="22" t="s">
        <v>375</v>
      </c>
      <c r="C48" s="22" t="s">
        <v>376</v>
      </c>
      <c r="D48" s="22" t="s">
        <v>76</v>
      </c>
      <c r="E48" s="22" t="s">
        <v>306</v>
      </c>
      <c r="F48" s="22" t="s">
        <v>377</v>
      </c>
      <c r="G48" s="22" t="s">
        <v>376</v>
      </c>
      <c r="H48" s="90">
        <v>19922.4</v>
      </c>
      <c r="I48" s="90">
        <v>19922.4</v>
      </c>
      <c r="J48" s="90">
        <v>19922.4</v>
      </c>
      <c r="K48" s="90"/>
      <c r="L48" s="90"/>
      <c r="M48" s="90"/>
      <c r="N48" s="86"/>
      <c r="O48" s="86"/>
      <c r="P48" s="86"/>
      <c r="Q48" s="90"/>
      <c r="R48" s="90"/>
      <c r="S48" s="90"/>
      <c r="T48" s="90"/>
      <c r="U48" s="90"/>
      <c r="V48" s="90"/>
      <c r="W48" s="90"/>
      <c r="X48" s="90"/>
      <c r="Y48" s="90"/>
      <c r="Z48" s="86"/>
      <c r="AA48" s="90"/>
    </row>
    <row r="49" ht="21.75" customHeight="1" spans="1:27">
      <c r="A49" s="22" t="s">
        <v>53</v>
      </c>
      <c r="B49" s="22" t="s">
        <v>375</v>
      </c>
      <c r="C49" s="22" t="s">
        <v>376</v>
      </c>
      <c r="D49" s="22" t="s">
        <v>78</v>
      </c>
      <c r="E49" s="22" t="s">
        <v>311</v>
      </c>
      <c r="F49" s="22" t="s">
        <v>377</v>
      </c>
      <c r="G49" s="22" t="s">
        <v>376</v>
      </c>
      <c r="H49" s="90">
        <v>45718.5</v>
      </c>
      <c r="I49" s="90">
        <v>45718.5</v>
      </c>
      <c r="J49" s="90">
        <v>45718.5</v>
      </c>
      <c r="K49" s="90"/>
      <c r="L49" s="90"/>
      <c r="M49" s="90"/>
      <c r="N49" s="86"/>
      <c r="O49" s="86"/>
      <c r="P49" s="86"/>
      <c r="Q49" s="90"/>
      <c r="R49" s="90"/>
      <c r="S49" s="90"/>
      <c r="T49" s="90"/>
      <c r="U49" s="90"/>
      <c r="V49" s="90"/>
      <c r="W49" s="90"/>
      <c r="X49" s="90"/>
      <c r="Y49" s="90"/>
      <c r="Z49" s="86"/>
      <c r="AA49" s="90"/>
    </row>
    <row r="50" ht="21.75" customHeight="1" spans="1:27">
      <c r="A50" s="22" t="s">
        <v>53</v>
      </c>
      <c r="B50" s="22" t="s">
        <v>352</v>
      </c>
      <c r="C50" s="22" t="s">
        <v>353</v>
      </c>
      <c r="D50" s="22" t="s">
        <v>76</v>
      </c>
      <c r="E50" s="22" t="s">
        <v>306</v>
      </c>
      <c r="F50" s="22" t="s">
        <v>354</v>
      </c>
      <c r="G50" s="22" t="s">
        <v>355</v>
      </c>
      <c r="H50" s="90">
        <v>40000</v>
      </c>
      <c r="I50" s="90">
        <v>40000</v>
      </c>
      <c r="J50" s="90">
        <v>40000</v>
      </c>
      <c r="K50" s="90"/>
      <c r="L50" s="90"/>
      <c r="M50" s="90"/>
      <c r="N50" s="86"/>
      <c r="O50" s="86"/>
      <c r="P50" s="86"/>
      <c r="Q50" s="90"/>
      <c r="R50" s="90"/>
      <c r="S50" s="90"/>
      <c r="T50" s="90"/>
      <c r="U50" s="90"/>
      <c r="V50" s="90"/>
      <c r="W50" s="90"/>
      <c r="X50" s="90"/>
      <c r="Y50" s="90"/>
      <c r="Z50" s="86"/>
      <c r="AA50" s="90"/>
    </row>
    <row r="51" ht="21.75" customHeight="1" spans="1:27">
      <c r="A51" s="22" t="s">
        <v>53</v>
      </c>
      <c r="B51" s="22" t="s">
        <v>378</v>
      </c>
      <c r="C51" s="22" t="s">
        <v>379</v>
      </c>
      <c r="D51" s="22" t="s">
        <v>76</v>
      </c>
      <c r="E51" s="22" t="s">
        <v>306</v>
      </c>
      <c r="F51" s="22" t="s">
        <v>380</v>
      </c>
      <c r="G51" s="22" t="s">
        <v>381</v>
      </c>
      <c r="H51" s="90">
        <v>193200</v>
      </c>
      <c r="I51" s="90">
        <v>193200</v>
      </c>
      <c r="J51" s="90">
        <v>193200</v>
      </c>
      <c r="K51" s="90"/>
      <c r="L51" s="90"/>
      <c r="M51" s="90"/>
      <c r="N51" s="86"/>
      <c r="O51" s="86"/>
      <c r="P51" s="86"/>
      <c r="Q51" s="90"/>
      <c r="R51" s="90"/>
      <c r="S51" s="90"/>
      <c r="T51" s="90"/>
      <c r="U51" s="90"/>
      <c r="V51" s="90"/>
      <c r="W51" s="90"/>
      <c r="X51" s="90"/>
      <c r="Y51" s="90"/>
      <c r="Z51" s="86"/>
      <c r="AA51" s="90"/>
    </row>
    <row r="52" ht="21.75" customHeight="1" spans="1:27">
      <c r="A52" s="22" t="s">
        <v>53</v>
      </c>
      <c r="B52" s="22" t="s">
        <v>343</v>
      </c>
      <c r="C52" s="22" t="s">
        <v>344</v>
      </c>
      <c r="D52" s="22" t="s">
        <v>118</v>
      </c>
      <c r="E52" s="22" t="s">
        <v>382</v>
      </c>
      <c r="F52" s="22" t="s">
        <v>383</v>
      </c>
      <c r="G52" s="22" t="s">
        <v>384</v>
      </c>
      <c r="H52" s="90">
        <v>5700</v>
      </c>
      <c r="I52" s="90">
        <v>5700</v>
      </c>
      <c r="J52" s="90">
        <v>5700</v>
      </c>
      <c r="K52" s="90"/>
      <c r="L52" s="90"/>
      <c r="M52" s="90"/>
      <c r="N52" s="86"/>
      <c r="O52" s="86"/>
      <c r="P52" s="86"/>
      <c r="Q52" s="90"/>
      <c r="R52" s="90"/>
      <c r="S52" s="90"/>
      <c r="T52" s="90"/>
      <c r="U52" s="90"/>
      <c r="V52" s="90"/>
      <c r="W52" s="90"/>
      <c r="X52" s="90"/>
      <c r="Y52" s="90"/>
      <c r="Z52" s="86"/>
      <c r="AA52" s="90"/>
    </row>
    <row r="53" ht="21.75" customHeight="1" spans="1:27">
      <c r="A53" s="22" t="s">
        <v>53</v>
      </c>
      <c r="B53" s="22" t="s">
        <v>343</v>
      </c>
      <c r="C53" s="22" t="s">
        <v>344</v>
      </c>
      <c r="D53" s="22" t="s">
        <v>120</v>
      </c>
      <c r="E53" s="22" t="s">
        <v>385</v>
      </c>
      <c r="F53" s="22" t="s">
        <v>383</v>
      </c>
      <c r="G53" s="22" t="s">
        <v>384</v>
      </c>
      <c r="H53" s="90">
        <v>12200</v>
      </c>
      <c r="I53" s="90">
        <v>12200</v>
      </c>
      <c r="J53" s="90">
        <v>12200</v>
      </c>
      <c r="K53" s="90"/>
      <c r="L53" s="90"/>
      <c r="M53" s="90"/>
      <c r="N53" s="86"/>
      <c r="O53" s="86"/>
      <c r="P53" s="86"/>
      <c r="Q53" s="90"/>
      <c r="R53" s="90"/>
      <c r="S53" s="90"/>
      <c r="T53" s="90"/>
      <c r="U53" s="90"/>
      <c r="V53" s="90"/>
      <c r="W53" s="90"/>
      <c r="X53" s="90"/>
      <c r="Y53" s="90"/>
      <c r="Z53" s="86"/>
      <c r="AA53" s="90"/>
    </row>
    <row r="54" ht="21.75" customHeight="1" spans="1:27">
      <c r="A54" s="22" t="s">
        <v>53</v>
      </c>
      <c r="B54" s="22" t="s">
        <v>386</v>
      </c>
      <c r="C54" s="22" t="s">
        <v>252</v>
      </c>
      <c r="D54" s="22" t="s">
        <v>128</v>
      </c>
      <c r="E54" s="22" t="s">
        <v>387</v>
      </c>
      <c r="F54" s="22" t="s">
        <v>388</v>
      </c>
      <c r="G54" s="22" t="s">
        <v>389</v>
      </c>
      <c r="H54" s="90">
        <v>17030.7</v>
      </c>
      <c r="I54" s="90">
        <v>17030.7</v>
      </c>
      <c r="J54" s="90">
        <v>17030.7</v>
      </c>
      <c r="K54" s="90"/>
      <c r="L54" s="90"/>
      <c r="M54" s="90"/>
      <c r="N54" s="86"/>
      <c r="O54" s="86"/>
      <c r="P54" s="86"/>
      <c r="Q54" s="90"/>
      <c r="R54" s="90"/>
      <c r="S54" s="90"/>
      <c r="T54" s="90"/>
      <c r="U54" s="90"/>
      <c r="V54" s="90"/>
      <c r="W54" s="90"/>
      <c r="X54" s="90"/>
      <c r="Y54" s="90"/>
      <c r="Z54" s="86"/>
      <c r="AA54" s="90"/>
    </row>
    <row r="55" ht="21.75" customHeight="1" spans="1:27">
      <c r="A55" s="22" t="s">
        <v>53</v>
      </c>
      <c r="B55" s="22" t="s">
        <v>390</v>
      </c>
      <c r="C55" s="22" t="s">
        <v>391</v>
      </c>
      <c r="D55" s="22" t="s">
        <v>100</v>
      </c>
      <c r="E55" s="22" t="s">
        <v>392</v>
      </c>
      <c r="F55" s="22">
        <v>30199</v>
      </c>
      <c r="G55" s="22" t="s">
        <v>393</v>
      </c>
      <c r="H55" s="90">
        <v>8000000</v>
      </c>
      <c r="I55" s="90">
        <v>8000000</v>
      </c>
      <c r="J55" s="90">
        <v>8000000</v>
      </c>
      <c r="K55" s="90"/>
      <c r="L55" s="90"/>
      <c r="M55" s="90"/>
      <c r="N55" s="86"/>
      <c r="O55" s="86"/>
      <c r="P55" s="86"/>
      <c r="Q55" s="90"/>
      <c r="R55" s="90"/>
      <c r="S55" s="90"/>
      <c r="T55" s="90"/>
      <c r="U55" s="90"/>
      <c r="V55" s="90"/>
      <c r="W55" s="90"/>
      <c r="X55" s="90"/>
      <c r="Y55" s="90"/>
      <c r="Z55" s="86"/>
      <c r="AA55" s="90"/>
    </row>
    <row r="56" ht="17.25" customHeight="1" spans="1:27">
      <c r="A56" s="34" t="s">
        <v>148</v>
      </c>
      <c r="B56" s="219"/>
      <c r="C56" s="219"/>
      <c r="D56" s="219"/>
      <c r="E56" s="219"/>
      <c r="F56" s="219"/>
      <c r="G56" s="220"/>
      <c r="H56" s="90">
        <v>19366396.08</v>
      </c>
      <c r="I56" s="90">
        <v>19366396.08</v>
      </c>
      <c r="J56" s="90">
        <v>19366396.08</v>
      </c>
      <c r="K56" s="90"/>
      <c r="L56" s="90"/>
      <c r="M56" s="90"/>
      <c r="N56" s="86"/>
      <c r="O56" s="86"/>
      <c r="P56" s="86"/>
      <c r="Q56" s="90"/>
      <c r="R56" s="90"/>
      <c r="S56" s="90"/>
      <c r="T56" s="90"/>
      <c r="U56" s="90"/>
      <c r="V56" s="90"/>
      <c r="W56" s="90"/>
      <c r="X56" s="90"/>
      <c r="Y56" s="90"/>
      <c r="Z56" s="86"/>
      <c r="AA56" s="90"/>
    </row>
  </sheetData>
  <autoFilter ref="A8:AA56">
    <extLst/>
  </autoFilter>
  <mergeCells count="29">
    <mergeCell ref="A2:AA2"/>
    <mergeCell ref="A3:G3"/>
    <mergeCell ref="H4:AA4"/>
    <mergeCell ref="I5:P5"/>
    <mergeCell ref="Q5:S5"/>
    <mergeCell ref="U5:AA5"/>
    <mergeCell ref="I6:N6"/>
    <mergeCell ref="A56:G56"/>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3333333333333" bottom="0.583333333333333" header="0.5" footer="0.5"/>
  <pageSetup paperSize="9" scale="39"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112"/>
  <sheetViews>
    <sheetView workbookViewId="0">
      <selection activeCell="B14" sqref="B14"/>
    </sheetView>
  </sheetViews>
  <sheetFormatPr defaultColWidth="10.6666666666667" defaultRowHeight="14.25" customHeight="1"/>
  <cols>
    <col min="1" max="1" width="38.3333333333333" style="1" customWidth="1"/>
    <col min="2" max="2" width="24.1666666666667" style="1" customWidth="1"/>
    <col min="3" max="3" width="56.5" style="1" customWidth="1"/>
    <col min="4" max="4" width="11.8333333333333" style="1" customWidth="1"/>
    <col min="5" max="5" width="24.8333333333333" style="1" customWidth="1"/>
    <col min="6" max="6" width="12" style="1" customWidth="1"/>
    <col min="7" max="7" width="26.8333333333333" style="1" customWidth="1"/>
    <col min="8" max="8" width="17.5" style="1" customWidth="1"/>
    <col min="9" max="9" width="21" style="1" customWidth="1"/>
    <col min="10" max="10" width="18" style="1" customWidth="1"/>
    <col min="11" max="11" width="12.5" style="1" customWidth="1"/>
    <col min="12" max="13" width="13" style="1" customWidth="1"/>
    <col min="14" max="14" width="15.1666666666667" style="1" customWidth="1"/>
    <col min="15" max="16" width="10.6666666666667" style="1" customWidth="1"/>
    <col min="17" max="17" width="14.5" style="1" customWidth="1"/>
    <col min="18"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3"/>
      <c r="D1" s="204"/>
      <c r="E1" s="204"/>
      <c r="F1" s="204"/>
      <c r="G1" s="204"/>
      <c r="H1" s="105"/>
      <c r="I1" s="105"/>
      <c r="J1" s="3"/>
      <c r="K1" s="105"/>
      <c r="L1" s="105"/>
      <c r="M1" s="105"/>
      <c r="N1" s="3"/>
      <c r="O1" s="3"/>
      <c r="P1" s="3"/>
      <c r="Q1" s="3"/>
      <c r="R1" s="3"/>
      <c r="S1" s="3"/>
      <c r="T1" s="105"/>
      <c r="X1" s="203"/>
      <c r="Z1" s="71"/>
      <c r="AA1" s="4" t="s">
        <v>394</v>
      </c>
    </row>
    <row r="2" ht="27.75" customHeight="1" spans="1:27">
      <c r="A2" s="205" t="s">
        <v>395</v>
      </c>
      <c r="B2" s="107"/>
      <c r="C2" s="107"/>
      <c r="D2" s="107"/>
      <c r="E2" s="107"/>
      <c r="F2" s="107"/>
      <c r="G2" s="107"/>
      <c r="H2" s="107"/>
      <c r="I2" s="107"/>
      <c r="J2" s="5"/>
      <c r="K2" s="107"/>
      <c r="L2" s="107"/>
      <c r="M2" s="107"/>
      <c r="N2" s="5"/>
      <c r="O2" s="5"/>
      <c r="P2" s="5"/>
      <c r="Q2" s="5"/>
      <c r="R2" s="5"/>
      <c r="S2" s="5"/>
      <c r="T2" s="107"/>
      <c r="U2" s="107"/>
      <c r="V2" s="107"/>
      <c r="W2" s="107"/>
      <c r="X2" s="107"/>
      <c r="Y2" s="107"/>
      <c r="Z2" s="5"/>
      <c r="AA2" s="107"/>
    </row>
    <row r="3" ht="18.75" customHeight="1" spans="1:27">
      <c r="A3" s="6" t="s">
        <v>2</v>
      </c>
      <c r="B3" s="206"/>
      <c r="C3" s="206"/>
      <c r="D3" s="206"/>
      <c r="E3" s="206"/>
      <c r="F3" s="206"/>
      <c r="G3" s="206"/>
      <c r="H3" s="109"/>
      <c r="I3" s="109"/>
      <c r="J3" s="8"/>
      <c r="K3" s="109"/>
      <c r="L3" s="109"/>
      <c r="M3" s="109"/>
      <c r="N3" s="8"/>
      <c r="O3" s="8"/>
      <c r="P3" s="8"/>
      <c r="Q3" s="8"/>
      <c r="R3" s="8"/>
      <c r="S3" s="8"/>
      <c r="T3" s="109"/>
      <c r="X3" s="203"/>
      <c r="Z3" s="214"/>
      <c r="AA3" s="122" t="s">
        <v>281</v>
      </c>
    </row>
    <row r="4" ht="18" customHeight="1" spans="1:27">
      <c r="A4" s="10" t="s">
        <v>282</v>
      </c>
      <c r="B4" s="10" t="s">
        <v>283</v>
      </c>
      <c r="C4" s="10" t="s">
        <v>284</v>
      </c>
      <c r="D4" s="10" t="s">
        <v>285</v>
      </c>
      <c r="E4" s="10" t="s">
        <v>286</v>
      </c>
      <c r="F4" s="10" t="s">
        <v>287</v>
      </c>
      <c r="G4" s="10" t="s">
        <v>288</v>
      </c>
      <c r="H4" s="207" t="s">
        <v>289</v>
      </c>
      <c r="I4" s="115" t="s">
        <v>289</v>
      </c>
      <c r="J4" s="13"/>
      <c r="K4" s="115"/>
      <c r="L4" s="115"/>
      <c r="M4" s="115"/>
      <c r="N4" s="13"/>
      <c r="O4" s="13"/>
      <c r="P4" s="13"/>
      <c r="Q4" s="13"/>
      <c r="R4" s="13"/>
      <c r="S4" s="13"/>
      <c r="T4" s="213" t="s">
        <v>41</v>
      </c>
      <c r="U4" s="115" t="s">
        <v>42</v>
      </c>
      <c r="V4" s="115"/>
      <c r="W4" s="115"/>
      <c r="X4" s="115"/>
      <c r="Y4" s="115"/>
      <c r="Z4" s="13"/>
      <c r="AA4" s="215"/>
    </row>
    <row r="5" ht="18" customHeight="1" spans="1:27">
      <c r="A5" s="15"/>
      <c r="B5" s="208"/>
      <c r="C5" s="15"/>
      <c r="D5" s="15"/>
      <c r="E5" s="15"/>
      <c r="F5" s="15"/>
      <c r="G5" s="15"/>
      <c r="H5" s="209" t="s">
        <v>290</v>
      </c>
      <c r="I5" s="207" t="s">
        <v>291</v>
      </c>
      <c r="J5" s="13"/>
      <c r="K5" s="115"/>
      <c r="L5" s="115"/>
      <c r="M5" s="115"/>
      <c r="N5" s="13"/>
      <c r="O5" s="13"/>
      <c r="P5" s="14"/>
      <c r="Q5" s="12" t="s">
        <v>292</v>
      </c>
      <c r="R5" s="13"/>
      <c r="S5" s="14"/>
      <c r="T5" s="10" t="s">
        <v>41</v>
      </c>
      <c r="U5" s="207" t="s">
        <v>42</v>
      </c>
      <c r="V5" s="213" t="s">
        <v>43</v>
      </c>
      <c r="W5" s="115" t="s">
        <v>42</v>
      </c>
      <c r="X5" s="213" t="s">
        <v>45</v>
      </c>
      <c r="Y5" s="213" t="s">
        <v>46</v>
      </c>
      <c r="Z5" s="13"/>
      <c r="AA5" s="216" t="s">
        <v>47</v>
      </c>
    </row>
    <row r="6" ht="18.75" customHeight="1" spans="1:27">
      <c r="A6" s="29"/>
      <c r="B6" s="29"/>
      <c r="C6" s="29"/>
      <c r="D6" s="29"/>
      <c r="E6" s="29"/>
      <c r="F6" s="29"/>
      <c r="G6" s="29"/>
      <c r="H6" s="29"/>
      <c r="I6" s="212" t="s">
        <v>48</v>
      </c>
      <c r="J6" s="213" t="s">
        <v>293</v>
      </c>
      <c r="K6" s="213" t="s">
        <v>294</v>
      </c>
      <c r="L6" s="213" t="s">
        <v>295</v>
      </c>
      <c r="M6" s="213" t="s">
        <v>296</v>
      </c>
      <c r="N6" s="14"/>
      <c r="O6" s="11" t="s">
        <v>49</v>
      </c>
      <c r="P6" s="11" t="s">
        <v>50</v>
      </c>
      <c r="Q6" s="10" t="s">
        <v>48</v>
      </c>
      <c r="R6" s="10" t="s">
        <v>49</v>
      </c>
      <c r="S6" s="10" t="s">
        <v>50</v>
      </c>
      <c r="T6" s="29"/>
      <c r="U6" s="10" t="s">
        <v>37</v>
      </c>
      <c r="V6" s="10" t="s">
        <v>43</v>
      </c>
      <c r="W6" s="10" t="s">
        <v>297</v>
      </c>
      <c r="X6" s="10" t="s">
        <v>45</v>
      </c>
      <c r="Y6" s="10" t="s">
        <v>46</v>
      </c>
      <c r="Z6" s="11" t="s">
        <v>298</v>
      </c>
      <c r="AA6" s="10" t="s">
        <v>47</v>
      </c>
    </row>
    <row r="7" ht="37.5" customHeight="1" spans="1:27">
      <c r="A7" s="210"/>
      <c r="B7" s="210"/>
      <c r="C7" s="210"/>
      <c r="D7" s="210"/>
      <c r="E7" s="210"/>
      <c r="F7" s="210"/>
      <c r="G7" s="210"/>
      <c r="H7" s="210"/>
      <c r="I7" s="87" t="s">
        <v>37</v>
      </c>
      <c r="J7" s="87" t="s">
        <v>299</v>
      </c>
      <c r="K7" s="87" t="s">
        <v>294</v>
      </c>
      <c r="L7" s="87" t="s">
        <v>295</v>
      </c>
      <c r="M7" s="87" t="s">
        <v>296</v>
      </c>
      <c r="N7" s="84" t="s">
        <v>300</v>
      </c>
      <c r="O7" s="46"/>
      <c r="P7" s="46"/>
      <c r="Q7" s="18" t="s">
        <v>301</v>
      </c>
      <c r="R7" s="18" t="s">
        <v>302</v>
      </c>
      <c r="S7" s="18" t="s">
        <v>303</v>
      </c>
      <c r="T7" s="18" t="s">
        <v>41</v>
      </c>
      <c r="U7" s="18" t="s">
        <v>37</v>
      </c>
      <c r="V7" s="18" t="s">
        <v>43</v>
      </c>
      <c r="W7" s="18" t="s">
        <v>297</v>
      </c>
      <c r="X7" s="18" t="s">
        <v>45</v>
      </c>
      <c r="Y7" s="18" t="s">
        <v>46</v>
      </c>
      <c r="Z7" s="20"/>
      <c r="AA7" s="18" t="s">
        <v>47</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11"/>
      <c r="B9" s="211"/>
      <c r="C9" s="30" t="s">
        <v>396</v>
      </c>
      <c r="D9" s="211"/>
      <c r="E9" s="211"/>
      <c r="F9" s="211"/>
      <c r="G9" s="211"/>
      <c r="H9" s="90">
        <v>500000</v>
      </c>
      <c r="I9" s="90">
        <v>500000</v>
      </c>
      <c r="J9" s="90">
        <v>500000</v>
      </c>
      <c r="K9" s="90"/>
      <c r="L9" s="90"/>
      <c r="M9" s="90"/>
      <c r="N9" s="90"/>
      <c r="O9" s="90"/>
      <c r="P9" s="90"/>
      <c r="Q9" s="90"/>
      <c r="R9" s="90"/>
      <c r="S9" s="90"/>
      <c r="T9" s="90"/>
      <c r="U9" s="90"/>
      <c r="V9" s="90"/>
      <c r="W9" s="90"/>
      <c r="X9" s="90"/>
      <c r="Y9" s="90"/>
      <c r="Z9" s="90"/>
      <c r="AA9" s="90"/>
    </row>
    <row r="10" ht="27.75" customHeight="1" spans="1:27">
      <c r="A10" s="22" t="s">
        <v>397</v>
      </c>
      <c r="B10" s="22" t="s">
        <v>398</v>
      </c>
      <c r="C10" s="22" t="s">
        <v>396</v>
      </c>
      <c r="D10" s="22" t="s">
        <v>86</v>
      </c>
      <c r="E10" s="22" t="s">
        <v>399</v>
      </c>
      <c r="F10" s="22" t="s">
        <v>400</v>
      </c>
      <c r="G10" s="22" t="s">
        <v>401</v>
      </c>
      <c r="H10" s="90">
        <v>500000</v>
      </c>
      <c r="I10" s="90">
        <v>500000</v>
      </c>
      <c r="J10" s="90">
        <v>500000</v>
      </c>
      <c r="K10" s="90"/>
      <c r="L10" s="90"/>
      <c r="M10" s="90"/>
      <c r="N10" s="86"/>
      <c r="O10" s="86"/>
      <c r="P10" s="86"/>
      <c r="Q10" s="90"/>
      <c r="R10" s="90"/>
      <c r="S10" s="90"/>
      <c r="T10" s="90"/>
      <c r="U10" s="90"/>
      <c r="V10" s="90"/>
      <c r="W10" s="90"/>
      <c r="X10" s="90"/>
      <c r="Y10" s="90"/>
      <c r="Z10" s="86"/>
      <c r="AA10" s="90"/>
    </row>
    <row r="11" ht="21.75" customHeight="1" spans="1:27">
      <c r="A11" s="25"/>
      <c r="B11" s="25"/>
      <c r="C11" s="30" t="s">
        <v>402</v>
      </c>
      <c r="D11" s="25"/>
      <c r="E11" s="25"/>
      <c r="F11" s="25"/>
      <c r="G11" s="25"/>
      <c r="H11" s="90">
        <v>56800</v>
      </c>
      <c r="I11" s="90">
        <v>56800</v>
      </c>
      <c r="J11" s="90">
        <v>56800</v>
      </c>
      <c r="K11" s="90"/>
      <c r="L11" s="90"/>
      <c r="M11" s="90"/>
      <c r="N11" s="90"/>
      <c r="O11" s="90"/>
      <c r="P11" s="90"/>
      <c r="Q11" s="90"/>
      <c r="R11" s="90"/>
      <c r="S11" s="90"/>
      <c r="T11" s="90"/>
      <c r="U11" s="90"/>
      <c r="V11" s="90"/>
      <c r="W11" s="90"/>
      <c r="X11" s="90"/>
      <c r="Y11" s="90"/>
      <c r="Z11" s="90"/>
      <c r="AA11" s="90"/>
    </row>
    <row r="12" ht="27.75" customHeight="1" spans="1:27">
      <c r="A12" s="22" t="s">
        <v>397</v>
      </c>
      <c r="B12" s="22" t="s">
        <v>403</v>
      </c>
      <c r="C12" s="22" t="s">
        <v>402</v>
      </c>
      <c r="D12" s="22" t="s">
        <v>90</v>
      </c>
      <c r="E12" s="22" t="s">
        <v>404</v>
      </c>
      <c r="F12" s="22" t="s">
        <v>383</v>
      </c>
      <c r="G12" s="22" t="s">
        <v>384</v>
      </c>
      <c r="H12" s="90">
        <v>56800</v>
      </c>
      <c r="I12" s="90">
        <v>56800</v>
      </c>
      <c r="J12" s="90">
        <v>56800</v>
      </c>
      <c r="K12" s="90"/>
      <c r="L12" s="90"/>
      <c r="M12" s="90"/>
      <c r="N12" s="86"/>
      <c r="O12" s="86"/>
      <c r="P12" s="86"/>
      <c r="Q12" s="90"/>
      <c r="R12" s="90"/>
      <c r="S12" s="90"/>
      <c r="T12" s="90"/>
      <c r="U12" s="90"/>
      <c r="V12" s="90"/>
      <c r="W12" s="90"/>
      <c r="X12" s="90"/>
      <c r="Y12" s="90"/>
      <c r="Z12" s="86"/>
      <c r="AA12" s="90"/>
    </row>
    <row r="13" ht="21.75" customHeight="1" spans="1:27">
      <c r="A13" s="25"/>
      <c r="B13" s="25"/>
      <c r="C13" s="30" t="s">
        <v>405</v>
      </c>
      <c r="D13" s="25"/>
      <c r="E13" s="25"/>
      <c r="F13" s="25"/>
      <c r="G13" s="25"/>
      <c r="H13" s="90">
        <v>5000000</v>
      </c>
      <c r="I13" s="90">
        <v>5000000</v>
      </c>
      <c r="J13" s="90">
        <v>5000000</v>
      </c>
      <c r="K13" s="90"/>
      <c r="L13" s="90"/>
      <c r="M13" s="90"/>
      <c r="N13" s="90"/>
      <c r="O13" s="90"/>
      <c r="P13" s="90"/>
      <c r="Q13" s="90"/>
      <c r="R13" s="90"/>
      <c r="S13" s="90"/>
      <c r="T13" s="90"/>
      <c r="U13" s="90"/>
      <c r="V13" s="90"/>
      <c r="W13" s="90"/>
      <c r="X13" s="90"/>
      <c r="Y13" s="90"/>
      <c r="Z13" s="90"/>
      <c r="AA13" s="90"/>
    </row>
    <row r="14" ht="27.75" customHeight="1" spans="1:27">
      <c r="A14" s="22" t="s">
        <v>397</v>
      </c>
      <c r="B14" s="22" t="s">
        <v>406</v>
      </c>
      <c r="C14" s="22" t="s">
        <v>405</v>
      </c>
      <c r="D14" s="22" t="s">
        <v>88</v>
      </c>
      <c r="E14" s="22" t="s">
        <v>407</v>
      </c>
      <c r="F14" s="22" t="s">
        <v>408</v>
      </c>
      <c r="G14" s="22" t="s">
        <v>409</v>
      </c>
      <c r="H14" s="90">
        <v>5000000</v>
      </c>
      <c r="I14" s="90">
        <v>5000000</v>
      </c>
      <c r="J14" s="90">
        <v>5000000</v>
      </c>
      <c r="K14" s="90"/>
      <c r="L14" s="90"/>
      <c r="M14" s="90"/>
      <c r="N14" s="86"/>
      <c r="O14" s="86"/>
      <c r="P14" s="86"/>
      <c r="Q14" s="90"/>
      <c r="R14" s="90"/>
      <c r="S14" s="90"/>
      <c r="T14" s="90"/>
      <c r="U14" s="90"/>
      <c r="V14" s="90"/>
      <c r="W14" s="90"/>
      <c r="X14" s="90"/>
      <c r="Y14" s="90"/>
      <c r="Z14" s="86"/>
      <c r="AA14" s="90"/>
    </row>
    <row r="15" ht="21.75" customHeight="1" spans="1:27">
      <c r="A15" s="25"/>
      <c r="B15" s="25"/>
      <c r="C15" s="30" t="s">
        <v>410</v>
      </c>
      <c r="D15" s="25"/>
      <c r="E15" s="25"/>
      <c r="F15" s="25"/>
      <c r="G15" s="25"/>
      <c r="H15" s="90">
        <v>4000000</v>
      </c>
      <c r="I15" s="90">
        <v>4000000</v>
      </c>
      <c r="J15" s="90">
        <v>4000000</v>
      </c>
      <c r="K15" s="90"/>
      <c r="L15" s="90"/>
      <c r="M15" s="90"/>
      <c r="N15" s="90"/>
      <c r="O15" s="90"/>
      <c r="P15" s="90"/>
      <c r="Q15" s="90"/>
      <c r="R15" s="90"/>
      <c r="S15" s="90"/>
      <c r="T15" s="90"/>
      <c r="U15" s="90"/>
      <c r="V15" s="90"/>
      <c r="W15" s="90"/>
      <c r="X15" s="90"/>
      <c r="Y15" s="90"/>
      <c r="Z15" s="90"/>
      <c r="AA15" s="90"/>
    </row>
    <row r="16" ht="27.75" customHeight="1" spans="1:27">
      <c r="A16" s="22" t="s">
        <v>397</v>
      </c>
      <c r="B16" s="22" t="s">
        <v>411</v>
      </c>
      <c r="C16" s="22" t="s">
        <v>410</v>
      </c>
      <c r="D16" s="22" t="s">
        <v>104</v>
      </c>
      <c r="E16" s="22" t="s">
        <v>412</v>
      </c>
      <c r="F16" s="22" t="s">
        <v>400</v>
      </c>
      <c r="G16" s="22" t="s">
        <v>401</v>
      </c>
      <c r="H16" s="90">
        <v>4000000</v>
      </c>
      <c r="I16" s="90">
        <v>4000000</v>
      </c>
      <c r="J16" s="90">
        <v>4000000</v>
      </c>
      <c r="K16" s="90"/>
      <c r="L16" s="90"/>
      <c r="M16" s="90"/>
      <c r="N16" s="86"/>
      <c r="O16" s="86"/>
      <c r="P16" s="86"/>
      <c r="Q16" s="90"/>
      <c r="R16" s="90"/>
      <c r="S16" s="90"/>
      <c r="T16" s="90"/>
      <c r="U16" s="90"/>
      <c r="V16" s="90"/>
      <c r="W16" s="90"/>
      <c r="X16" s="90"/>
      <c r="Y16" s="90"/>
      <c r="Z16" s="86"/>
      <c r="AA16" s="90"/>
    </row>
    <row r="17" ht="21.75" customHeight="1" spans="1:27">
      <c r="A17" s="25"/>
      <c r="B17" s="25"/>
      <c r="C17" s="30" t="s">
        <v>413</v>
      </c>
      <c r="D17" s="25"/>
      <c r="E17" s="25"/>
      <c r="F17" s="25"/>
      <c r="G17" s="25"/>
      <c r="H17" s="90">
        <v>500000</v>
      </c>
      <c r="I17" s="90">
        <v>500000</v>
      </c>
      <c r="J17" s="90">
        <v>500000</v>
      </c>
      <c r="K17" s="90"/>
      <c r="L17" s="90"/>
      <c r="M17" s="90"/>
      <c r="N17" s="90"/>
      <c r="O17" s="90"/>
      <c r="P17" s="90"/>
      <c r="Q17" s="90"/>
      <c r="R17" s="90"/>
      <c r="S17" s="90"/>
      <c r="T17" s="90"/>
      <c r="U17" s="90"/>
      <c r="V17" s="90"/>
      <c r="W17" s="90"/>
      <c r="X17" s="90"/>
      <c r="Y17" s="90"/>
      <c r="Z17" s="90"/>
      <c r="AA17" s="90"/>
    </row>
    <row r="18" ht="27.75" customHeight="1" spans="1:27">
      <c r="A18" s="22" t="s">
        <v>397</v>
      </c>
      <c r="B18" s="22" t="s">
        <v>414</v>
      </c>
      <c r="C18" s="22" t="s">
        <v>413</v>
      </c>
      <c r="D18" s="22" t="s">
        <v>82</v>
      </c>
      <c r="E18" s="22" t="s">
        <v>415</v>
      </c>
      <c r="F18" s="22" t="s">
        <v>400</v>
      </c>
      <c r="G18" s="22" t="s">
        <v>401</v>
      </c>
      <c r="H18" s="90">
        <v>500000</v>
      </c>
      <c r="I18" s="90">
        <v>500000</v>
      </c>
      <c r="J18" s="90">
        <v>500000</v>
      </c>
      <c r="K18" s="90"/>
      <c r="L18" s="90"/>
      <c r="M18" s="90"/>
      <c r="N18" s="86"/>
      <c r="O18" s="86"/>
      <c r="P18" s="86"/>
      <c r="Q18" s="90"/>
      <c r="R18" s="90"/>
      <c r="S18" s="90"/>
      <c r="T18" s="90"/>
      <c r="U18" s="90"/>
      <c r="V18" s="90"/>
      <c r="W18" s="90"/>
      <c r="X18" s="90"/>
      <c r="Y18" s="90"/>
      <c r="Z18" s="86"/>
      <c r="AA18" s="90"/>
    </row>
    <row r="19" ht="21.75" customHeight="1" spans="1:27">
      <c r="A19" s="25"/>
      <c r="B19" s="25"/>
      <c r="C19" s="30" t="s">
        <v>416</v>
      </c>
      <c r="D19" s="25"/>
      <c r="E19" s="25"/>
      <c r="F19" s="25"/>
      <c r="G19" s="25"/>
      <c r="H19" s="90">
        <v>280000</v>
      </c>
      <c r="I19" s="90"/>
      <c r="J19" s="90"/>
      <c r="K19" s="90"/>
      <c r="L19" s="90"/>
      <c r="M19" s="90"/>
      <c r="N19" s="90"/>
      <c r="O19" s="90"/>
      <c r="P19" s="90"/>
      <c r="Q19" s="90"/>
      <c r="R19" s="90"/>
      <c r="S19" s="90"/>
      <c r="T19" s="90">
        <v>280000</v>
      </c>
      <c r="U19" s="90"/>
      <c r="V19" s="90"/>
      <c r="W19" s="90"/>
      <c r="X19" s="90"/>
      <c r="Y19" s="90"/>
      <c r="Z19" s="90"/>
      <c r="AA19" s="90"/>
    </row>
    <row r="20" ht="27.75" customHeight="1" spans="1:27">
      <c r="A20" s="22" t="s">
        <v>397</v>
      </c>
      <c r="B20" s="22" t="s">
        <v>417</v>
      </c>
      <c r="C20" s="22" t="s">
        <v>416</v>
      </c>
      <c r="D20" s="22" t="s">
        <v>78</v>
      </c>
      <c r="E20" s="22" t="s">
        <v>311</v>
      </c>
      <c r="F20" s="22" t="s">
        <v>364</v>
      </c>
      <c r="G20" s="22" t="s">
        <v>365</v>
      </c>
      <c r="H20" s="90">
        <v>2000</v>
      </c>
      <c r="I20" s="90"/>
      <c r="J20" s="90"/>
      <c r="K20" s="90"/>
      <c r="L20" s="90"/>
      <c r="M20" s="90"/>
      <c r="N20" s="86"/>
      <c r="O20" s="86"/>
      <c r="P20" s="86"/>
      <c r="Q20" s="90"/>
      <c r="R20" s="90"/>
      <c r="S20" s="90"/>
      <c r="T20" s="90">
        <v>2000</v>
      </c>
      <c r="U20" s="90"/>
      <c r="V20" s="90"/>
      <c r="W20" s="90"/>
      <c r="X20" s="90"/>
      <c r="Y20" s="90"/>
      <c r="Z20" s="86"/>
      <c r="AA20" s="90"/>
    </row>
    <row r="21" ht="27.75" customHeight="1" spans="1:27">
      <c r="A21" s="22" t="s">
        <v>397</v>
      </c>
      <c r="B21" s="22" t="s">
        <v>417</v>
      </c>
      <c r="C21" s="22" t="s">
        <v>416</v>
      </c>
      <c r="D21" s="22" t="s">
        <v>78</v>
      </c>
      <c r="E21" s="22" t="s">
        <v>311</v>
      </c>
      <c r="F21" s="22" t="s">
        <v>418</v>
      </c>
      <c r="G21" s="22" t="s">
        <v>419</v>
      </c>
      <c r="H21" s="90">
        <v>185000</v>
      </c>
      <c r="I21" s="90"/>
      <c r="J21" s="90"/>
      <c r="K21" s="90"/>
      <c r="L21" s="90"/>
      <c r="M21" s="90"/>
      <c r="N21" s="86"/>
      <c r="O21" s="86"/>
      <c r="P21" s="86"/>
      <c r="Q21" s="90"/>
      <c r="R21" s="90"/>
      <c r="S21" s="90"/>
      <c r="T21" s="90">
        <v>185000</v>
      </c>
      <c r="U21" s="90"/>
      <c r="V21" s="90"/>
      <c r="W21" s="90"/>
      <c r="X21" s="90"/>
      <c r="Y21" s="90"/>
      <c r="Z21" s="86"/>
      <c r="AA21" s="90"/>
    </row>
    <row r="22" ht="27.75" customHeight="1" spans="1:27">
      <c r="A22" s="22" t="s">
        <v>397</v>
      </c>
      <c r="B22" s="22" t="s">
        <v>417</v>
      </c>
      <c r="C22" s="22" t="s">
        <v>416</v>
      </c>
      <c r="D22" s="22" t="s">
        <v>78</v>
      </c>
      <c r="E22" s="22" t="s">
        <v>311</v>
      </c>
      <c r="F22" s="22" t="s">
        <v>420</v>
      </c>
      <c r="G22" s="22" t="s">
        <v>421</v>
      </c>
      <c r="H22" s="90">
        <v>93000</v>
      </c>
      <c r="I22" s="90"/>
      <c r="J22" s="90"/>
      <c r="K22" s="90"/>
      <c r="L22" s="90"/>
      <c r="M22" s="90"/>
      <c r="N22" s="86"/>
      <c r="O22" s="86"/>
      <c r="P22" s="86"/>
      <c r="Q22" s="90"/>
      <c r="R22" s="90"/>
      <c r="S22" s="90"/>
      <c r="T22" s="90">
        <v>93000</v>
      </c>
      <c r="U22" s="90"/>
      <c r="V22" s="90"/>
      <c r="W22" s="90"/>
      <c r="X22" s="90"/>
      <c r="Y22" s="90"/>
      <c r="Z22" s="86"/>
      <c r="AA22" s="90"/>
    </row>
    <row r="23" ht="21.75" customHeight="1" spans="1:27">
      <c r="A23" s="25"/>
      <c r="B23" s="25"/>
      <c r="C23" s="30" t="s">
        <v>422</v>
      </c>
      <c r="D23" s="25"/>
      <c r="E23" s="25"/>
      <c r="F23" s="25"/>
      <c r="G23" s="25"/>
      <c r="H23" s="90">
        <v>500000</v>
      </c>
      <c r="I23" s="90">
        <v>500000</v>
      </c>
      <c r="J23" s="90">
        <v>500000</v>
      </c>
      <c r="K23" s="90"/>
      <c r="L23" s="90"/>
      <c r="M23" s="90"/>
      <c r="N23" s="90"/>
      <c r="O23" s="90"/>
      <c r="P23" s="90"/>
      <c r="Q23" s="90"/>
      <c r="R23" s="90"/>
      <c r="S23" s="90"/>
      <c r="T23" s="90"/>
      <c r="U23" s="90"/>
      <c r="V23" s="90"/>
      <c r="W23" s="90"/>
      <c r="X23" s="90"/>
      <c r="Y23" s="90"/>
      <c r="Z23" s="90"/>
      <c r="AA23" s="90"/>
    </row>
    <row r="24" ht="27.75" customHeight="1" spans="1:27">
      <c r="A24" s="22" t="s">
        <v>397</v>
      </c>
      <c r="B24" s="22" t="s">
        <v>423</v>
      </c>
      <c r="C24" s="22" t="s">
        <v>422</v>
      </c>
      <c r="D24" s="22" t="s">
        <v>84</v>
      </c>
      <c r="E24" s="22" t="s">
        <v>424</v>
      </c>
      <c r="F24" s="22" t="s">
        <v>400</v>
      </c>
      <c r="G24" s="22" t="s">
        <v>401</v>
      </c>
      <c r="H24" s="90">
        <v>500000</v>
      </c>
      <c r="I24" s="90">
        <v>500000</v>
      </c>
      <c r="J24" s="90">
        <v>500000</v>
      </c>
      <c r="K24" s="90"/>
      <c r="L24" s="90"/>
      <c r="M24" s="90"/>
      <c r="N24" s="86"/>
      <c r="O24" s="86"/>
      <c r="P24" s="86"/>
      <c r="Q24" s="90"/>
      <c r="R24" s="90"/>
      <c r="S24" s="90"/>
      <c r="T24" s="90"/>
      <c r="U24" s="90"/>
      <c r="V24" s="90"/>
      <c r="W24" s="90"/>
      <c r="X24" s="90"/>
      <c r="Y24" s="90"/>
      <c r="Z24" s="86"/>
      <c r="AA24" s="90"/>
    </row>
    <row r="25" ht="21.75" customHeight="1" spans="1:27">
      <c r="A25" s="25"/>
      <c r="B25" s="25"/>
      <c r="C25" s="30" t="s">
        <v>425</v>
      </c>
      <c r="D25" s="25"/>
      <c r="E25" s="25"/>
      <c r="F25" s="25"/>
      <c r="G25" s="25"/>
      <c r="H25" s="90">
        <v>1200000</v>
      </c>
      <c r="I25" s="90">
        <v>1200000</v>
      </c>
      <c r="J25" s="90">
        <v>1200000</v>
      </c>
      <c r="K25" s="90"/>
      <c r="L25" s="90"/>
      <c r="M25" s="90"/>
      <c r="N25" s="90"/>
      <c r="O25" s="90"/>
      <c r="P25" s="90"/>
      <c r="Q25" s="90"/>
      <c r="R25" s="90"/>
      <c r="S25" s="90"/>
      <c r="T25" s="90"/>
      <c r="U25" s="90"/>
      <c r="V25" s="90"/>
      <c r="W25" s="90"/>
      <c r="X25" s="90"/>
      <c r="Y25" s="90"/>
      <c r="Z25" s="90"/>
      <c r="AA25" s="90"/>
    </row>
    <row r="26" ht="27.75" customHeight="1" spans="1:27">
      <c r="A26" s="22" t="s">
        <v>397</v>
      </c>
      <c r="B26" s="22" t="s">
        <v>426</v>
      </c>
      <c r="C26" s="22" t="s">
        <v>425</v>
      </c>
      <c r="D26" s="22" t="s">
        <v>84</v>
      </c>
      <c r="E26" s="22" t="s">
        <v>424</v>
      </c>
      <c r="F26" s="22" t="s">
        <v>400</v>
      </c>
      <c r="G26" s="22" t="s">
        <v>401</v>
      </c>
      <c r="H26" s="90">
        <v>1200000</v>
      </c>
      <c r="I26" s="90">
        <v>1200000</v>
      </c>
      <c r="J26" s="90">
        <v>1200000</v>
      </c>
      <c r="K26" s="90"/>
      <c r="L26" s="90"/>
      <c r="M26" s="90"/>
      <c r="N26" s="86"/>
      <c r="O26" s="86"/>
      <c r="P26" s="86"/>
      <c r="Q26" s="90"/>
      <c r="R26" s="90"/>
      <c r="S26" s="90"/>
      <c r="T26" s="90"/>
      <c r="U26" s="90"/>
      <c r="V26" s="90"/>
      <c r="W26" s="90"/>
      <c r="X26" s="90"/>
      <c r="Y26" s="90"/>
      <c r="Z26" s="86"/>
      <c r="AA26" s="90"/>
    </row>
    <row r="27" ht="39" customHeight="1" spans="1:27">
      <c r="A27" s="25"/>
      <c r="B27" s="25"/>
      <c r="C27" s="30" t="s">
        <v>427</v>
      </c>
      <c r="D27" s="25"/>
      <c r="E27" s="25"/>
      <c r="F27" s="25"/>
      <c r="G27" s="25"/>
      <c r="H27" s="90">
        <v>3140000</v>
      </c>
      <c r="I27" s="90">
        <v>3140000</v>
      </c>
      <c r="J27" s="90">
        <v>3140000</v>
      </c>
      <c r="K27" s="90"/>
      <c r="L27" s="90"/>
      <c r="M27" s="90"/>
      <c r="N27" s="90"/>
      <c r="O27" s="90"/>
      <c r="P27" s="90"/>
      <c r="Q27" s="90"/>
      <c r="R27" s="90"/>
      <c r="S27" s="90"/>
      <c r="T27" s="90"/>
      <c r="U27" s="90"/>
      <c r="V27" s="90"/>
      <c r="W27" s="90"/>
      <c r="X27" s="90"/>
      <c r="Y27" s="90"/>
      <c r="Z27" s="90"/>
      <c r="AA27" s="90"/>
    </row>
    <row r="28" ht="45" customHeight="1" spans="1:27">
      <c r="A28" s="22" t="s">
        <v>397</v>
      </c>
      <c r="B28" s="22" t="s">
        <v>428</v>
      </c>
      <c r="C28" s="22" t="s">
        <v>427</v>
      </c>
      <c r="D28" s="22" t="s">
        <v>104</v>
      </c>
      <c r="E28" s="22" t="s">
        <v>412</v>
      </c>
      <c r="F28" s="22" t="s">
        <v>429</v>
      </c>
      <c r="G28" s="22" t="s">
        <v>430</v>
      </c>
      <c r="H28" s="90">
        <v>3140000</v>
      </c>
      <c r="I28" s="90">
        <v>3140000</v>
      </c>
      <c r="J28" s="90">
        <v>3140000</v>
      </c>
      <c r="K28" s="90"/>
      <c r="L28" s="90"/>
      <c r="M28" s="90"/>
      <c r="N28" s="86"/>
      <c r="O28" s="86"/>
      <c r="P28" s="86"/>
      <c r="Q28" s="90"/>
      <c r="R28" s="90"/>
      <c r="S28" s="90"/>
      <c r="T28" s="90"/>
      <c r="U28" s="90"/>
      <c r="V28" s="90"/>
      <c r="W28" s="90"/>
      <c r="X28" s="90"/>
      <c r="Y28" s="90"/>
      <c r="Z28" s="86"/>
      <c r="AA28" s="90"/>
    </row>
    <row r="29" ht="21.75" customHeight="1" spans="1:27">
      <c r="A29" s="25"/>
      <c r="B29" s="25"/>
      <c r="C29" s="30" t="s">
        <v>431</v>
      </c>
      <c r="D29" s="25"/>
      <c r="E29" s="25"/>
      <c r="F29" s="25"/>
      <c r="G29" s="25"/>
      <c r="H29" s="90">
        <v>3969</v>
      </c>
      <c r="I29" s="90">
        <v>3969</v>
      </c>
      <c r="J29" s="90">
        <v>3969</v>
      </c>
      <c r="K29" s="90"/>
      <c r="L29" s="90"/>
      <c r="M29" s="90"/>
      <c r="N29" s="90"/>
      <c r="O29" s="90"/>
      <c r="P29" s="90"/>
      <c r="Q29" s="90"/>
      <c r="R29" s="90"/>
      <c r="S29" s="90"/>
      <c r="T29" s="90"/>
      <c r="U29" s="90"/>
      <c r="V29" s="90"/>
      <c r="W29" s="90"/>
      <c r="X29" s="90"/>
      <c r="Y29" s="90"/>
      <c r="Z29" s="90"/>
      <c r="AA29" s="90"/>
    </row>
    <row r="30" ht="27.75" customHeight="1" spans="1:27">
      <c r="A30" s="22" t="s">
        <v>397</v>
      </c>
      <c r="B30" s="22" t="s">
        <v>432</v>
      </c>
      <c r="C30" s="22" t="s">
        <v>431</v>
      </c>
      <c r="D30" s="22" t="s">
        <v>92</v>
      </c>
      <c r="E30" s="22" t="s">
        <v>433</v>
      </c>
      <c r="F30" s="22" t="s">
        <v>434</v>
      </c>
      <c r="G30" s="22" t="s">
        <v>435</v>
      </c>
      <c r="H30" s="90">
        <v>3969</v>
      </c>
      <c r="I30" s="90">
        <v>3969</v>
      </c>
      <c r="J30" s="90">
        <v>3969</v>
      </c>
      <c r="K30" s="90"/>
      <c r="L30" s="90"/>
      <c r="M30" s="90"/>
      <c r="N30" s="86"/>
      <c r="O30" s="86"/>
      <c r="P30" s="86"/>
      <c r="Q30" s="90"/>
      <c r="R30" s="90"/>
      <c r="S30" s="90"/>
      <c r="T30" s="90"/>
      <c r="U30" s="90"/>
      <c r="V30" s="90"/>
      <c r="W30" s="90"/>
      <c r="X30" s="90"/>
      <c r="Y30" s="90"/>
      <c r="Z30" s="86"/>
      <c r="AA30" s="90"/>
    </row>
    <row r="31" ht="21.75" customHeight="1" spans="1:27">
      <c r="A31" s="25"/>
      <c r="B31" s="25"/>
      <c r="C31" s="30" t="s">
        <v>436</v>
      </c>
      <c r="D31" s="25"/>
      <c r="E31" s="25"/>
      <c r="F31" s="25"/>
      <c r="G31" s="25"/>
      <c r="H31" s="90">
        <v>59000</v>
      </c>
      <c r="I31" s="90">
        <v>59000</v>
      </c>
      <c r="J31" s="90">
        <v>59000</v>
      </c>
      <c r="K31" s="90"/>
      <c r="L31" s="90"/>
      <c r="M31" s="90"/>
      <c r="N31" s="90"/>
      <c r="O31" s="90"/>
      <c r="P31" s="90"/>
      <c r="Q31" s="90"/>
      <c r="R31" s="90"/>
      <c r="S31" s="90"/>
      <c r="T31" s="90"/>
      <c r="U31" s="90"/>
      <c r="V31" s="90"/>
      <c r="W31" s="90"/>
      <c r="X31" s="90"/>
      <c r="Y31" s="90"/>
      <c r="Z31" s="90"/>
      <c r="AA31" s="90"/>
    </row>
    <row r="32" ht="27.75" customHeight="1" spans="1:27">
      <c r="A32" s="22" t="s">
        <v>397</v>
      </c>
      <c r="B32" s="22" t="s">
        <v>437</v>
      </c>
      <c r="C32" s="22" t="s">
        <v>436</v>
      </c>
      <c r="D32" s="22" t="s">
        <v>88</v>
      </c>
      <c r="E32" s="22" t="s">
        <v>407</v>
      </c>
      <c r="F32" s="22" t="s">
        <v>383</v>
      </c>
      <c r="G32" s="22" t="s">
        <v>384</v>
      </c>
      <c r="H32" s="90">
        <v>59000</v>
      </c>
      <c r="I32" s="90">
        <v>59000</v>
      </c>
      <c r="J32" s="90">
        <v>59000</v>
      </c>
      <c r="K32" s="90"/>
      <c r="L32" s="90"/>
      <c r="M32" s="90"/>
      <c r="N32" s="86"/>
      <c r="O32" s="86"/>
      <c r="P32" s="86"/>
      <c r="Q32" s="90"/>
      <c r="R32" s="90"/>
      <c r="S32" s="90"/>
      <c r="T32" s="90"/>
      <c r="U32" s="90"/>
      <c r="V32" s="90"/>
      <c r="W32" s="90"/>
      <c r="X32" s="90"/>
      <c r="Y32" s="90"/>
      <c r="Z32" s="86"/>
      <c r="AA32" s="90"/>
    </row>
    <row r="33" ht="21.75" customHeight="1" spans="1:27">
      <c r="A33" s="25"/>
      <c r="B33" s="25"/>
      <c r="C33" s="30" t="s">
        <v>438</v>
      </c>
      <c r="D33" s="25"/>
      <c r="E33" s="25"/>
      <c r="F33" s="25"/>
      <c r="G33" s="25"/>
      <c r="H33" s="90">
        <v>3000</v>
      </c>
      <c r="I33" s="90">
        <v>3000</v>
      </c>
      <c r="J33" s="90">
        <v>3000</v>
      </c>
      <c r="K33" s="90"/>
      <c r="L33" s="90"/>
      <c r="M33" s="90"/>
      <c r="N33" s="90"/>
      <c r="O33" s="90"/>
      <c r="P33" s="90"/>
      <c r="Q33" s="90"/>
      <c r="R33" s="90"/>
      <c r="S33" s="90"/>
      <c r="T33" s="90"/>
      <c r="U33" s="90"/>
      <c r="V33" s="90"/>
      <c r="W33" s="90"/>
      <c r="X33" s="90"/>
      <c r="Y33" s="90"/>
      <c r="Z33" s="90"/>
      <c r="AA33" s="90"/>
    </row>
    <row r="34" ht="27.75" customHeight="1" spans="1:27">
      <c r="A34" s="22" t="s">
        <v>397</v>
      </c>
      <c r="B34" s="22" t="s">
        <v>439</v>
      </c>
      <c r="C34" s="22" t="s">
        <v>438</v>
      </c>
      <c r="D34" s="22" t="s">
        <v>88</v>
      </c>
      <c r="E34" s="22" t="s">
        <v>407</v>
      </c>
      <c r="F34" s="22" t="s">
        <v>362</v>
      </c>
      <c r="G34" s="22" t="s">
        <v>363</v>
      </c>
      <c r="H34" s="90">
        <v>3000</v>
      </c>
      <c r="I34" s="90">
        <v>3000</v>
      </c>
      <c r="J34" s="90">
        <v>3000</v>
      </c>
      <c r="K34" s="90"/>
      <c r="L34" s="90"/>
      <c r="M34" s="90"/>
      <c r="N34" s="86"/>
      <c r="O34" s="86"/>
      <c r="P34" s="86"/>
      <c r="Q34" s="90"/>
      <c r="R34" s="90"/>
      <c r="S34" s="90"/>
      <c r="T34" s="90"/>
      <c r="U34" s="90"/>
      <c r="V34" s="90"/>
      <c r="W34" s="90"/>
      <c r="X34" s="90"/>
      <c r="Y34" s="90"/>
      <c r="Z34" s="86"/>
      <c r="AA34" s="90"/>
    </row>
    <row r="35" ht="21.75" customHeight="1" spans="1:27">
      <c r="A35" s="25"/>
      <c r="B35" s="25"/>
      <c r="C35" s="30" t="s">
        <v>440</v>
      </c>
      <c r="D35" s="25"/>
      <c r="E35" s="25"/>
      <c r="F35" s="25"/>
      <c r="G35" s="25"/>
      <c r="H35" s="90">
        <v>15187.5</v>
      </c>
      <c r="I35" s="90">
        <v>15187.5</v>
      </c>
      <c r="J35" s="90">
        <v>15187.5</v>
      </c>
      <c r="K35" s="90"/>
      <c r="L35" s="90"/>
      <c r="M35" s="90"/>
      <c r="N35" s="90"/>
      <c r="O35" s="90"/>
      <c r="P35" s="90"/>
      <c r="Q35" s="90"/>
      <c r="R35" s="90"/>
      <c r="S35" s="90"/>
      <c r="T35" s="90"/>
      <c r="U35" s="90"/>
      <c r="V35" s="90"/>
      <c r="W35" s="90"/>
      <c r="X35" s="90"/>
      <c r="Y35" s="90"/>
      <c r="Z35" s="90"/>
      <c r="AA35" s="90"/>
    </row>
    <row r="36" ht="27.75" customHeight="1" spans="1:27">
      <c r="A36" s="22" t="s">
        <v>397</v>
      </c>
      <c r="B36" s="22" t="s">
        <v>441</v>
      </c>
      <c r="C36" s="22" t="s">
        <v>440</v>
      </c>
      <c r="D36" s="22" t="s">
        <v>88</v>
      </c>
      <c r="E36" s="22" t="s">
        <v>407</v>
      </c>
      <c r="F36" s="22" t="s">
        <v>434</v>
      </c>
      <c r="G36" s="22" t="s">
        <v>435</v>
      </c>
      <c r="H36" s="90">
        <v>15187.5</v>
      </c>
      <c r="I36" s="90">
        <v>15187.5</v>
      </c>
      <c r="J36" s="90">
        <v>15187.5</v>
      </c>
      <c r="K36" s="90"/>
      <c r="L36" s="90"/>
      <c r="M36" s="90"/>
      <c r="N36" s="86"/>
      <c r="O36" s="86"/>
      <c r="P36" s="86"/>
      <c r="Q36" s="90"/>
      <c r="R36" s="90"/>
      <c r="S36" s="90"/>
      <c r="T36" s="90"/>
      <c r="U36" s="90"/>
      <c r="V36" s="90"/>
      <c r="W36" s="90"/>
      <c r="X36" s="90"/>
      <c r="Y36" s="90"/>
      <c r="Z36" s="86"/>
      <c r="AA36" s="90"/>
    </row>
    <row r="37" ht="21.75" customHeight="1" spans="1:27">
      <c r="A37" s="25"/>
      <c r="B37" s="25"/>
      <c r="C37" s="30" t="s">
        <v>442</v>
      </c>
      <c r="D37" s="25"/>
      <c r="E37" s="25"/>
      <c r="F37" s="25"/>
      <c r="G37" s="25"/>
      <c r="H37" s="90">
        <v>8602</v>
      </c>
      <c r="I37" s="90">
        <v>8602</v>
      </c>
      <c r="J37" s="90">
        <v>8602</v>
      </c>
      <c r="K37" s="90"/>
      <c r="L37" s="90"/>
      <c r="M37" s="90"/>
      <c r="N37" s="90"/>
      <c r="O37" s="90"/>
      <c r="P37" s="90"/>
      <c r="Q37" s="90"/>
      <c r="R37" s="90"/>
      <c r="S37" s="90"/>
      <c r="T37" s="90"/>
      <c r="U37" s="90"/>
      <c r="V37" s="90"/>
      <c r="W37" s="90"/>
      <c r="X37" s="90"/>
      <c r="Y37" s="90"/>
      <c r="Z37" s="90"/>
      <c r="AA37" s="90"/>
    </row>
    <row r="38" ht="27.75" customHeight="1" spans="1:27">
      <c r="A38" s="22" t="s">
        <v>397</v>
      </c>
      <c r="B38" s="22" t="s">
        <v>443</v>
      </c>
      <c r="C38" s="22" t="s">
        <v>442</v>
      </c>
      <c r="D38" s="22" t="s">
        <v>82</v>
      </c>
      <c r="E38" s="22" t="s">
        <v>415</v>
      </c>
      <c r="F38" s="22" t="s">
        <v>434</v>
      </c>
      <c r="G38" s="22" t="s">
        <v>435</v>
      </c>
      <c r="H38" s="90">
        <v>8602</v>
      </c>
      <c r="I38" s="90">
        <v>8602</v>
      </c>
      <c r="J38" s="90">
        <v>8602</v>
      </c>
      <c r="K38" s="90"/>
      <c r="L38" s="90"/>
      <c r="M38" s="90"/>
      <c r="N38" s="86"/>
      <c r="O38" s="86"/>
      <c r="P38" s="86"/>
      <c r="Q38" s="90"/>
      <c r="R38" s="90"/>
      <c r="S38" s="90"/>
      <c r="T38" s="90"/>
      <c r="U38" s="90"/>
      <c r="V38" s="90"/>
      <c r="W38" s="90"/>
      <c r="X38" s="90"/>
      <c r="Y38" s="90"/>
      <c r="Z38" s="86"/>
      <c r="AA38" s="90"/>
    </row>
    <row r="39" ht="21.75" customHeight="1" spans="1:27">
      <c r="A39" s="25"/>
      <c r="B39" s="25"/>
      <c r="C39" s="30" t="s">
        <v>444</v>
      </c>
      <c r="D39" s="25"/>
      <c r="E39" s="25"/>
      <c r="F39" s="25"/>
      <c r="G39" s="25"/>
      <c r="H39" s="90">
        <v>1499400</v>
      </c>
      <c r="I39" s="90">
        <v>1499400</v>
      </c>
      <c r="J39" s="90">
        <v>1499400</v>
      </c>
      <c r="K39" s="90"/>
      <c r="L39" s="90"/>
      <c r="M39" s="90"/>
      <c r="N39" s="90"/>
      <c r="O39" s="90"/>
      <c r="P39" s="90"/>
      <c r="Q39" s="90"/>
      <c r="R39" s="90"/>
      <c r="S39" s="90"/>
      <c r="T39" s="90"/>
      <c r="U39" s="90"/>
      <c r="V39" s="90"/>
      <c r="W39" s="90"/>
      <c r="X39" s="90"/>
      <c r="Y39" s="90"/>
      <c r="Z39" s="90"/>
      <c r="AA39" s="90"/>
    </row>
    <row r="40" ht="27.75" customHeight="1" spans="1:27">
      <c r="A40" s="22" t="s">
        <v>397</v>
      </c>
      <c r="B40" s="22" t="s">
        <v>445</v>
      </c>
      <c r="C40" s="22" t="s">
        <v>444</v>
      </c>
      <c r="D40" s="22" t="s">
        <v>88</v>
      </c>
      <c r="E40" s="22" t="s">
        <v>407</v>
      </c>
      <c r="F40" s="22" t="s">
        <v>356</v>
      </c>
      <c r="G40" s="22" t="s">
        <v>357</v>
      </c>
      <c r="H40" s="90">
        <v>60000</v>
      </c>
      <c r="I40" s="90">
        <v>60000</v>
      </c>
      <c r="J40" s="90">
        <v>60000</v>
      </c>
      <c r="K40" s="90"/>
      <c r="L40" s="90"/>
      <c r="M40" s="90"/>
      <c r="N40" s="86"/>
      <c r="O40" s="86"/>
      <c r="P40" s="86"/>
      <c r="Q40" s="90"/>
      <c r="R40" s="90"/>
      <c r="S40" s="90"/>
      <c r="T40" s="90"/>
      <c r="U40" s="90"/>
      <c r="V40" s="90"/>
      <c r="W40" s="90"/>
      <c r="X40" s="90"/>
      <c r="Y40" s="90"/>
      <c r="Z40" s="86"/>
      <c r="AA40" s="90"/>
    </row>
    <row r="41" ht="27.75" customHeight="1" spans="1:27">
      <c r="A41" s="22" t="s">
        <v>397</v>
      </c>
      <c r="B41" s="22" t="s">
        <v>445</v>
      </c>
      <c r="C41" s="22" t="s">
        <v>444</v>
      </c>
      <c r="D41" s="22" t="s">
        <v>88</v>
      </c>
      <c r="E41" s="22" t="s">
        <v>407</v>
      </c>
      <c r="F41" s="22" t="s">
        <v>446</v>
      </c>
      <c r="G41" s="22" t="s">
        <v>447</v>
      </c>
      <c r="H41" s="90">
        <v>50000</v>
      </c>
      <c r="I41" s="90">
        <v>50000</v>
      </c>
      <c r="J41" s="90">
        <v>50000</v>
      </c>
      <c r="K41" s="90"/>
      <c r="L41" s="90"/>
      <c r="M41" s="90"/>
      <c r="N41" s="86"/>
      <c r="O41" s="86"/>
      <c r="P41" s="86"/>
      <c r="Q41" s="90"/>
      <c r="R41" s="90"/>
      <c r="S41" s="90"/>
      <c r="T41" s="90"/>
      <c r="U41" s="90"/>
      <c r="V41" s="90"/>
      <c r="W41" s="90"/>
      <c r="X41" s="90"/>
      <c r="Y41" s="90"/>
      <c r="Z41" s="86"/>
      <c r="AA41" s="90"/>
    </row>
    <row r="42" ht="27.75" customHeight="1" spans="1:27">
      <c r="A42" s="22" t="s">
        <v>397</v>
      </c>
      <c r="B42" s="22" t="s">
        <v>445</v>
      </c>
      <c r="C42" s="22" t="s">
        <v>444</v>
      </c>
      <c r="D42" s="22" t="s">
        <v>88</v>
      </c>
      <c r="E42" s="22" t="s">
        <v>407</v>
      </c>
      <c r="F42" s="22" t="s">
        <v>362</v>
      </c>
      <c r="G42" s="22" t="s">
        <v>363</v>
      </c>
      <c r="H42" s="90">
        <v>192900</v>
      </c>
      <c r="I42" s="90">
        <v>192900</v>
      </c>
      <c r="J42" s="90">
        <v>192900</v>
      </c>
      <c r="K42" s="90"/>
      <c r="L42" s="90"/>
      <c r="M42" s="90"/>
      <c r="N42" s="86"/>
      <c r="O42" s="86"/>
      <c r="P42" s="86"/>
      <c r="Q42" s="90"/>
      <c r="R42" s="90"/>
      <c r="S42" s="90"/>
      <c r="T42" s="90"/>
      <c r="U42" s="90"/>
      <c r="V42" s="90"/>
      <c r="W42" s="90"/>
      <c r="X42" s="90"/>
      <c r="Y42" s="90"/>
      <c r="Z42" s="86"/>
      <c r="AA42" s="90"/>
    </row>
    <row r="43" ht="27.75" customHeight="1" spans="1:27">
      <c r="A43" s="22" t="s">
        <v>397</v>
      </c>
      <c r="B43" s="22" t="s">
        <v>445</v>
      </c>
      <c r="C43" s="22" t="s">
        <v>444</v>
      </c>
      <c r="D43" s="22" t="s">
        <v>88</v>
      </c>
      <c r="E43" s="22" t="s">
        <v>407</v>
      </c>
      <c r="F43" s="22" t="s">
        <v>345</v>
      </c>
      <c r="G43" s="22" t="s">
        <v>346</v>
      </c>
      <c r="H43" s="90">
        <v>71400</v>
      </c>
      <c r="I43" s="90">
        <v>71400</v>
      </c>
      <c r="J43" s="90">
        <v>71400</v>
      </c>
      <c r="K43" s="90"/>
      <c r="L43" s="90"/>
      <c r="M43" s="90"/>
      <c r="N43" s="86"/>
      <c r="O43" s="86"/>
      <c r="P43" s="86"/>
      <c r="Q43" s="90"/>
      <c r="R43" s="90"/>
      <c r="S43" s="90"/>
      <c r="T43" s="90"/>
      <c r="U43" s="90"/>
      <c r="V43" s="90"/>
      <c r="W43" s="90"/>
      <c r="X43" s="90"/>
      <c r="Y43" s="90"/>
      <c r="Z43" s="86"/>
      <c r="AA43" s="90"/>
    </row>
    <row r="44" ht="27.75" customHeight="1" spans="1:27">
      <c r="A44" s="22" t="s">
        <v>397</v>
      </c>
      <c r="B44" s="22" t="s">
        <v>445</v>
      </c>
      <c r="C44" s="22" t="s">
        <v>444</v>
      </c>
      <c r="D44" s="22" t="s">
        <v>88</v>
      </c>
      <c r="E44" s="22" t="s">
        <v>407</v>
      </c>
      <c r="F44" s="22" t="s">
        <v>345</v>
      </c>
      <c r="G44" s="22" t="s">
        <v>346</v>
      </c>
      <c r="H44" s="90">
        <v>328600</v>
      </c>
      <c r="I44" s="90">
        <v>328600</v>
      </c>
      <c r="J44" s="90">
        <v>328600</v>
      </c>
      <c r="K44" s="90"/>
      <c r="L44" s="90"/>
      <c r="M44" s="90"/>
      <c r="N44" s="86"/>
      <c r="O44" s="86"/>
      <c r="P44" s="86"/>
      <c r="Q44" s="90"/>
      <c r="R44" s="90"/>
      <c r="S44" s="90"/>
      <c r="T44" s="90"/>
      <c r="U44" s="90"/>
      <c r="V44" s="90"/>
      <c r="W44" s="90"/>
      <c r="X44" s="90"/>
      <c r="Y44" s="90"/>
      <c r="Z44" s="86"/>
      <c r="AA44" s="90"/>
    </row>
    <row r="45" ht="27.75" customHeight="1" spans="1:27">
      <c r="A45" s="22" t="s">
        <v>397</v>
      </c>
      <c r="B45" s="22" t="s">
        <v>445</v>
      </c>
      <c r="C45" s="22" t="s">
        <v>444</v>
      </c>
      <c r="D45" s="22" t="s">
        <v>88</v>
      </c>
      <c r="E45" s="22" t="s">
        <v>407</v>
      </c>
      <c r="F45" s="22" t="s">
        <v>347</v>
      </c>
      <c r="G45" s="22" t="s">
        <v>348</v>
      </c>
      <c r="H45" s="90">
        <v>120000</v>
      </c>
      <c r="I45" s="90">
        <v>120000</v>
      </c>
      <c r="J45" s="90">
        <v>120000</v>
      </c>
      <c r="K45" s="90"/>
      <c r="L45" s="90"/>
      <c r="M45" s="90"/>
      <c r="N45" s="86"/>
      <c r="O45" s="86"/>
      <c r="P45" s="86"/>
      <c r="Q45" s="90"/>
      <c r="R45" s="90"/>
      <c r="S45" s="90"/>
      <c r="T45" s="90"/>
      <c r="U45" s="90"/>
      <c r="V45" s="90"/>
      <c r="W45" s="90"/>
      <c r="X45" s="90"/>
      <c r="Y45" s="90"/>
      <c r="Z45" s="86"/>
      <c r="AA45" s="90"/>
    </row>
    <row r="46" ht="27.75" customHeight="1" spans="1:27">
      <c r="A46" s="22" t="s">
        <v>397</v>
      </c>
      <c r="B46" s="22" t="s">
        <v>445</v>
      </c>
      <c r="C46" s="22" t="s">
        <v>444</v>
      </c>
      <c r="D46" s="22" t="s">
        <v>88</v>
      </c>
      <c r="E46" s="22" t="s">
        <v>407</v>
      </c>
      <c r="F46" s="22" t="s">
        <v>358</v>
      </c>
      <c r="G46" s="22" t="s">
        <v>359</v>
      </c>
      <c r="H46" s="90">
        <v>40000</v>
      </c>
      <c r="I46" s="90">
        <v>40000</v>
      </c>
      <c r="J46" s="90">
        <v>40000</v>
      </c>
      <c r="K46" s="90"/>
      <c r="L46" s="90"/>
      <c r="M46" s="90"/>
      <c r="N46" s="86"/>
      <c r="O46" s="86"/>
      <c r="P46" s="86"/>
      <c r="Q46" s="90"/>
      <c r="R46" s="90"/>
      <c r="S46" s="90"/>
      <c r="T46" s="90"/>
      <c r="U46" s="90"/>
      <c r="V46" s="90"/>
      <c r="W46" s="90"/>
      <c r="X46" s="90"/>
      <c r="Y46" s="90"/>
      <c r="Z46" s="86"/>
      <c r="AA46" s="90"/>
    </row>
    <row r="47" ht="27.75" customHeight="1" spans="1:27">
      <c r="A47" s="22" t="s">
        <v>397</v>
      </c>
      <c r="B47" s="22" t="s">
        <v>445</v>
      </c>
      <c r="C47" s="22" t="s">
        <v>444</v>
      </c>
      <c r="D47" s="22" t="s">
        <v>88</v>
      </c>
      <c r="E47" s="22" t="s">
        <v>407</v>
      </c>
      <c r="F47" s="22" t="s">
        <v>360</v>
      </c>
      <c r="G47" s="22" t="s">
        <v>361</v>
      </c>
      <c r="H47" s="90">
        <v>120000</v>
      </c>
      <c r="I47" s="90">
        <v>120000</v>
      </c>
      <c r="J47" s="90">
        <v>120000</v>
      </c>
      <c r="K47" s="90"/>
      <c r="L47" s="90"/>
      <c r="M47" s="90"/>
      <c r="N47" s="86"/>
      <c r="O47" s="86"/>
      <c r="P47" s="86"/>
      <c r="Q47" s="90"/>
      <c r="R47" s="90"/>
      <c r="S47" s="90"/>
      <c r="T47" s="90"/>
      <c r="U47" s="90"/>
      <c r="V47" s="90"/>
      <c r="W47" s="90"/>
      <c r="X47" s="90"/>
      <c r="Y47" s="90"/>
      <c r="Z47" s="86"/>
      <c r="AA47" s="90"/>
    </row>
    <row r="48" ht="27.75" customHeight="1" spans="1:27">
      <c r="A48" s="22" t="s">
        <v>397</v>
      </c>
      <c r="B48" s="22" t="s">
        <v>445</v>
      </c>
      <c r="C48" s="22" t="s">
        <v>444</v>
      </c>
      <c r="D48" s="22" t="s">
        <v>88</v>
      </c>
      <c r="E48" s="22" t="s">
        <v>407</v>
      </c>
      <c r="F48" s="22" t="s">
        <v>364</v>
      </c>
      <c r="G48" s="22" t="s">
        <v>365</v>
      </c>
      <c r="H48" s="90">
        <v>28500</v>
      </c>
      <c r="I48" s="90">
        <v>28500</v>
      </c>
      <c r="J48" s="90">
        <v>28500</v>
      </c>
      <c r="K48" s="90"/>
      <c r="L48" s="90"/>
      <c r="M48" s="90"/>
      <c r="N48" s="86"/>
      <c r="O48" s="86"/>
      <c r="P48" s="86"/>
      <c r="Q48" s="90"/>
      <c r="R48" s="90"/>
      <c r="S48" s="90"/>
      <c r="T48" s="90"/>
      <c r="U48" s="90"/>
      <c r="V48" s="90"/>
      <c r="W48" s="90"/>
      <c r="X48" s="90"/>
      <c r="Y48" s="90"/>
      <c r="Z48" s="86"/>
      <c r="AA48" s="90"/>
    </row>
    <row r="49" ht="27.75" customHeight="1" spans="1:27">
      <c r="A49" s="22" t="s">
        <v>397</v>
      </c>
      <c r="B49" s="22" t="s">
        <v>445</v>
      </c>
      <c r="C49" s="22" t="s">
        <v>444</v>
      </c>
      <c r="D49" s="22" t="s">
        <v>88</v>
      </c>
      <c r="E49" s="22" t="s">
        <v>407</v>
      </c>
      <c r="F49" s="22" t="s">
        <v>418</v>
      </c>
      <c r="G49" s="22" t="s">
        <v>419</v>
      </c>
      <c r="H49" s="90">
        <v>144000</v>
      </c>
      <c r="I49" s="90">
        <v>144000</v>
      </c>
      <c r="J49" s="90">
        <v>144000</v>
      </c>
      <c r="K49" s="90"/>
      <c r="L49" s="90"/>
      <c r="M49" s="90"/>
      <c r="N49" s="86"/>
      <c r="O49" s="86"/>
      <c r="P49" s="86"/>
      <c r="Q49" s="90"/>
      <c r="R49" s="90"/>
      <c r="S49" s="90"/>
      <c r="T49" s="90"/>
      <c r="U49" s="90"/>
      <c r="V49" s="90"/>
      <c r="W49" s="90"/>
      <c r="X49" s="90"/>
      <c r="Y49" s="90"/>
      <c r="Z49" s="86"/>
      <c r="AA49" s="90"/>
    </row>
    <row r="50" ht="27.75" customHeight="1" spans="1:27">
      <c r="A50" s="22" t="s">
        <v>397</v>
      </c>
      <c r="B50" s="22" t="s">
        <v>445</v>
      </c>
      <c r="C50" s="22" t="s">
        <v>444</v>
      </c>
      <c r="D50" s="22" t="s">
        <v>88</v>
      </c>
      <c r="E50" s="22" t="s">
        <v>407</v>
      </c>
      <c r="F50" s="22" t="s">
        <v>383</v>
      </c>
      <c r="G50" s="22" t="s">
        <v>384</v>
      </c>
      <c r="H50" s="90">
        <v>344000</v>
      </c>
      <c r="I50" s="90">
        <v>344000</v>
      </c>
      <c r="J50" s="90">
        <v>344000</v>
      </c>
      <c r="K50" s="90"/>
      <c r="L50" s="90"/>
      <c r="M50" s="90"/>
      <c r="N50" s="86"/>
      <c r="O50" s="86"/>
      <c r="P50" s="86"/>
      <c r="Q50" s="90"/>
      <c r="R50" s="90"/>
      <c r="S50" s="90"/>
      <c r="T50" s="90"/>
      <c r="U50" s="90"/>
      <c r="V50" s="90"/>
      <c r="W50" s="90"/>
      <c r="X50" s="90"/>
      <c r="Y50" s="90"/>
      <c r="Z50" s="86"/>
      <c r="AA50" s="90"/>
    </row>
    <row r="51" ht="21.75" customHeight="1" spans="1:27">
      <c r="A51" s="25"/>
      <c r="B51" s="25"/>
      <c r="C51" s="30" t="s">
        <v>448</v>
      </c>
      <c r="D51" s="25"/>
      <c r="E51" s="25"/>
      <c r="F51" s="25"/>
      <c r="G51" s="25"/>
      <c r="H51" s="90">
        <v>290000</v>
      </c>
      <c r="I51" s="90"/>
      <c r="J51" s="90"/>
      <c r="K51" s="90"/>
      <c r="L51" s="90"/>
      <c r="M51" s="90"/>
      <c r="N51" s="90"/>
      <c r="O51" s="90"/>
      <c r="P51" s="90"/>
      <c r="Q51" s="90">
        <v>290000</v>
      </c>
      <c r="R51" s="90"/>
      <c r="S51" s="90"/>
      <c r="T51" s="90"/>
      <c r="U51" s="90"/>
      <c r="V51" s="90"/>
      <c r="W51" s="90"/>
      <c r="X51" s="90"/>
      <c r="Y51" s="90"/>
      <c r="Z51" s="90"/>
      <c r="AA51" s="90"/>
    </row>
    <row r="52" ht="27.75" customHeight="1" spans="1:27">
      <c r="A52" s="22" t="s">
        <v>397</v>
      </c>
      <c r="B52" s="22" t="s">
        <v>194</v>
      </c>
      <c r="C52" s="22" t="s">
        <v>448</v>
      </c>
      <c r="D52" s="22" t="s">
        <v>82</v>
      </c>
      <c r="E52" s="22" t="s">
        <v>415</v>
      </c>
      <c r="F52" s="22" t="s">
        <v>400</v>
      </c>
      <c r="G52" s="22" t="s">
        <v>401</v>
      </c>
      <c r="H52" s="90">
        <v>290000</v>
      </c>
      <c r="I52" s="90"/>
      <c r="J52" s="90"/>
      <c r="K52" s="90"/>
      <c r="L52" s="90"/>
      <c r="M52" s="90"/>
      <c r="N52" s="86"/>
      <c r="O52" s="86"/>
      <c r="P52" s="86"/>
      <c r="Q52" s="90">
        <v>290000</v>
      </c>
      <c r="R52" s="90"/>
      <c r="S52" s="90"/>
      <c r="T52" s="90"/>
      <c r="U52" s="90"/>
      <c r="V52" s="90"/>
      <c r="W52" s="90"/>
      <c r="X52" s="90"/>
      <c r="Y52" s="90"/>
      <c r="Z52" s="86"/>
      <c r="AA52" s="90"/>
    </row>
    <row r="53" ht="21.75" customHeight="1" spans="1:27">
      <c r="A53" s="25"/>
      <c r="B53" s="25"/>
      <c r="C53" s="30" t="s">
        <v>449</v>
      </c>
      <c r="D53" s="25"/>
      <c r="E53" s="25"/>
      <c r="F53" s="25"/>
      <c r="G53" s="25"/>
      <c r="H53" s="90">
        <v>380000</v>
      </c>
      <c r="I53" s="90"/>
      <c r="J53" s="90"/>
      <c r="K53" s="90"/>
      <c r="L53" s="90"/>
      <c r="M53" s="90"/>
      <c r="N53" s="90"/>
      <c r="O53" s="90"/>
      <c r="P53" s="90"/>
      <c r="Q53" s="90">
        <v>380000</v>
      </c>
      <c r="R53" s="90"/>
      <c r="S53" s="90"/>
      <c r="T53" s="90"/>
      <c r="U53" s="90"/>
      <c r="V53" s="90"/>
      <c r="W53" s="90"/>
      <c r="X53" s="90"/>
      <c r="Y53" s="90"/>
      <c r="Z53" s="90"/>
      <c r="AA53" s="90"/>
    </row>
    <row r="54" ht="27.75" customHeight="1" spans="1:27">
      <c r="A54" s="22" t="s">
        <v>397</v>
      </c>
      <c r="B54" s="22" t="s">
        <v>194</v>
      </c>
      <c r="C54" s="22" t="s">
        <v>449</v>
      </c>
      <c r="D54" s="22" t="s">
        <v>84</v>
      </c>
      <c r="E54" s="22" t="s">
        <v>424</v>
      </c>
      <c r="F54" s="22" t="s">
        <v>400</v>
      </c>
      <c r="G54" s="22" t="s">
        <v>401</v>
      </c>
      <c r="H54" s="90">
        <v>380000</v>
      </c>
      <c r="I54" s="90"/>
      <c r="J54" s="90"/>
      <c r="K54" s="90"/>
      <c r="L54" s="90"/>
      <c r="M54" s="90"/>
      <c r="N54" s="86"/>
      <c r="O54" s="86"/>
      <c r="P54" s="86"/>
      <c r="Q54" s="90">
        <v>380000</v>
      </c>
      <c r="R54" s="90"/>
      <c r="S54" s="90"/>
      <c r="T54" s="90"/>
      <c r="U54" s="90"/>
      <c r="V54" s="90"/>
      <c r="W54" s="90"/>
      <c r="X54" s="90"/>
      <c r="Y54" s="90"/>
      <c r="Z54" s="86"/>
      <c r="AA54" s="90"/>
    </row>
    <row r="55" ht="21.75" customHeight="1" spans="1:27">
      <c r="A55" s="25"/>
      <c r="B55" s="25"/>
      <c r="C55" s="30" t="s">
        <v>450</v>
      </c>
      <c r="D55" s="25"/>
      <c r="E55" s="25"/>
      <c r="F55" s="25"/>
      <c r="G55" s="25"/>
      <c r="H55" s="90">
        <v>924579.2</v>
      </c>
      <c r="I55" s="90"/>
      <c r="J55" s="90"/>
      <c r="K55" s="90"/>
      <c r="L55" s="90"/>
      <c r="M55" s="90"/>
      <c r="N55" s="90"/>
      <c r="O55" s="90"/>
      <c r="P55" s="90"/>
      <c r="Q55" s="90">
        <v>924579.2</v>
      </c>
      <c r="R55" s="90"/>
      <c r="S55" s="90"/>
      <c r="T55" s="90"/>
      <c r="U55" s="90"/>
      <c r="V55" s="90"/>
      <c r="W55" s="90"/>
      <c r="X55" s="90"/>
      <c r="Y55" s="90"/>
      <c r="Z55" s="90"/>
      <c r="AA55" s="90"/>
    </row>
    <row r="56" ht="27.75" customHeight="1" spans="1:27">
      <c r="A56" s="22" t="s">
        <v>397</v>
      </c>
      <c r="B56" s="22" t="s">
        <v>194</v>
      </c>
      <c r="C56" s="22" t="s">
        <v>450</v>
      </c>
      <c r="D56" s="22" t="s">
        <v>96</v>
      </c>
      <c r="E56" s="22" t="s">
        <v>451</v>
      </c>
      <c r="F56" s="22" t="s">
        <v>429</v>
      </c>
      <c r="G56" s="22" t="s">
        <v>430</v>
      </c>
      <c r="H56" s="90">
        <v>924579.2</v>
      </c>
      <c r="I56" s="90"/>
      <c r="J56" s="90"/>
      <c r="K56" s="90"/>
      <c r="L56" s="90"/>
      <c r="M56" s="90"/>
      <c r="N56" s="86"/>
      <c r="O56" s="86"/>
      <c r="P56" s="86"/>
      <c r="Q56" s="90">
        <v>924579.2</v>
      </c>
      <c r="R56" s="90"/>
      <c r="S56" s="90"/>
      <c r="T56" s="90"/>
      <c r="U56" s="90"/>
      <c r="V56" s="90"/>
      <c r="W56" s="90"/>
      <c r="X56" s="90"/>
      <c r="Y56" s="90"/>
      <c r="Z56" s="86"/>
      <c r="AA56" s="90"/>
    </row>
    <row r="57" ht="21.75" customHeight="1" spans="1:27">
      <c r="A57" s="25"/>
      <c r="B57" s="25"/>
      <c r="C57" s="30" t="s">
        <v>449</v>
      </c>
      <c r="D57" s="25"/>
      <c r="E57" s="25"/>
      <c r="F57" s="25"/>
      <c r="G57" s="25"/>
      <c r="H57" s="90">
        <v>472000</v>
      </c>
      <c r="I57" s="90"/>
      <c r="J57" s="90"/>
      <c r="K57" s="90"/>
      <c r="L57" s="90"/>
      <c r="M57" s="90"/>
      <c r="N57" s="90"/>
      <c r="O57" s="90"/>
      <c r="P57" s="90"/>
      <c r="Q57" s="90">
        <v>472000</v>
      </c>
      <c r="R57" s="90"/>
      <c r="S57" s="90"/>
      <c r="T57" s="90"/>
      <c r="U57" s="90"/>
      <c r="V57" s="90"/>
      <c r="W57" s="90"/>
      <c r="X57" s="90"/>
      <c r="Y57" s="90"/>
      <c r="Z57" s="90"/>
      <c r="AA57" s="90"/>
    </row>
    <row r="58" ht="27.75" customHeight="1" spans="1:27">
      <c r="A58" s="22" t="s">
        <v>397</v>
      </c>
      <c r="B58" s="22" t="s">
        <v>194</v>
      </c>
      <c r="C58" s="22" t="s">
        <v>449</v>
      </c>
      <c r="D58" s="22" t="s">
        <v>84</v>
      </c>
      <c r="E58" s="22" t="s">
        <v>424</v>
      </c>
      <c r="F58" s="22" t="s">
        <v>429</v>
      </c>
      <c r="G58" s="22" t="s">
        <v>430</v>
      </c>
      <c r="H58" s="90">
        <v>472000</v>
      </c>
      <c r="I58" s="90"/>
      <c r="J58" s="90"/>
      <c r="K58" s="90"/>
      <c r="L58" s="90"/>
      <c r="M58" s="90"/>
      <c r="N58" s="86"/>
      <c r="O58" s="86"/>
      <c r="P58" s="86"/>
      <c r="Q58" s="90">
        <v>472000</v>
      </c>
      <c r="R58" s="90"/>
      <c r="S58" s="90"/>
      <c r="T58" s="90"/>
      <c r="U58" s="90"/>
      <c r="V58" s="90"/>
      <c r="W58" s="90"/>
      <c r="X58" s="90"/>
      <c r="Y58" s="90"/>
      <c r="Z58" s="86"/>
      <c r="AA58" s="90"/>
    </row>
    <row r="59" ht="21.75" customHeight="1" spans="1:27">
      <c r="A59" s="25"/>
      <c r="B59" s="25"/>
      <c r="C59" s="30" t="s">
        <v>449</v>
      </c>
      <c r="D59" s="25"/>
      <c r="E59" s="25"/>
      <c r="F59" s="25"/>
      <c r="G59" s="25"/>
      <c r="H59" s="90">
        <v>99598.94</v>
      </c>
      <c r="I59" s="90"/>
      <c r="J59" s="90"/>
      <c r="K59" s="90"/>
      <c r="L59" s="90"/>
      <c r="M59" s="90"/>
      <c r="N59" s="90"/>
      <c r="O59" s="90"/>
      <c r="P59" s="90"/>
      <c r="Q59" s="90">
        <v>99598.94</v>
      </c>
      <c r="R59" s="90"/>
      <c r="S59" s="90"/>
      <c r="T59" s="90"/>
      <c r="U59" s="90"/>
      <c r="V59" s="90"/>
      <c r="W59" s="90"/>
      <c r="X59" s="90"/>
      <c r="Y59" s="90"/>
      <c r="Z59" s="90"/>
      <c r="AA59" s="90"/>
    </row>
    <row r="60" ht="27.75" customHeight="1" spans="1:27">
      <c r="A60" s="22" t="s">
        <v>397</v>
      </c>
      <c r="B60" s="22" t="s">
        <v>194</v>
      </c>
      <c r="C60" s="22" t="s">
        <v>449</v>
      </c>
      <c r="D60" s="22" t="s">
        <v>84</v>
      </c>
      <c r="E60" s="22" t="s">
        <v>424</v>
      </c>
      <c r="F60" s="22" t="s">
        <v>429</v>
      </c>
      <c r="G60" s="22" t="s">
        <v>430</v>
      </c>
      <c r="H60" s="90">
        <v>99598.94</v>
      </c>
      <c r="I60" s="90"/>
      <c r="J60" s="90"/>
      <c r="K60" s="90"/>
      <c r="L60" s="90"/>
      <c r="M60" s="90"/>
      <c r="N60" s="86"/>
      <c r="O60" s="86"/>
      <c r="P60" s="86"/>
      <c r="Q60" s="90">
        <v>99598.94</v>
      </c>
      <c r="R60" s="90"/>
      <c r="S60" s="90"/>
      <c r="T60" s="90"/>
      <c r="U60" s="90"/>
      <c r="V60" s="90"/>
      <c r="W60" s="90"/>
      <c r="X60" s="90"/>
      <c r="Y60" s="90"/>
      <c r="Z60" s="86"/>
      <c r="AA60" s="90"/>
    </row>
    <row r="61" ht="21.75" customHeight="1" spans="1:27">
      <c r="A61" s="25"/>
      <c r="B61" s="25"/>
      <c r="C61" s="30" t="s">
        <v>452</v>
      </c>
      <c r="D61" s="25"/>
      <c r="E61" s="25"/>
      <c r="F61" s="25"/>
      <c r="G61" s="25"/>
      <c r="H61" s="90">
        <v>22200</v>
      </c>
      <c r="I61" s="90">
        <v>22200</v>
      </c>
      <c r="J61" s="90">
        <v>22200</v>
      </c>
      <c r="K61" s="90"/>
      <c r="L61" s="90"/>
      <c r="M61" s="90"/>
      <c r="N61" s="90"/>
      <c r="O61" s="90"/>
      <c r="P61" s="90"/>
      <c r="Q61" s="90"/>
      <c r="R61" s="90"/>
      <c r="S61" s="90"/>
      <c r="T61" s="90"/>
      <c r="U61" s="90"/>
      <c r="V61" s="90"/>
      <c r="W61" s="90"/>
      <c r="X61" s="90"/>
      <c r="Y61" s="90"/>
      <c r="Z61" s="90"/>
      <c r="AA61" s="90"/>
    </row>
    <row r="62" ht="27.75" customHeight="1" spans="1:27">
      <c r="A62" s="22" t="s">
        <v>397</v>
      </c>
      <c r="B62" s="22" t="s">
        <v>453</v>
      </c>
      <c r="C62" s="22" t="s">
        <v>452</v>
      </c>
      <c r="D62" s="22" t="s">
        <v>88</v>
      </c>
      <c r="E62" s="22" t="s">
        <v>407</v>
      </c>
      <c r="F62" s="22" t="s">
        <v>434</v>
      </c>
      <c r="G62" s="22" t="s">
        <v>435</v>
      </c>
      <c r="H62" s="90">
        <v>22200</v>
      </c>
      <c r="I62" s="90">
        <v>22200</v>
      </c>
      <c r="J62" s="90">
        <v>22200</v>
      </c>
      <c r="K62" s="90"/>
      <c r="L62" s="90"/>
      <c r="M62" s="90"/>
      <c r="N62" s="86"/>
      <c r="O62" s="86"/>
      <c r="P62" s="86"/>
      <c r="Q62" s="90"/>
      <c r="R62" s="90"/>
      <c r="S62" s="90"/>
      <c r="T62" s="90"/>
      <c r="U62" s="90"/>
      <c r="V62" s="90"/>
      <c r="W62" s="90"/>
      <c r="X62" s="90"/>
      <c r="Y62" s="90"/>
      <c r="Z62" s="86"/>
      <c r="AA62" s="90"/>
    </row>
    <row r="63" ht="21.75" customHeight="1" spans="1:27">
      <c r="A63" s="25"/>
      <c r="B63" s="25"/>
      <c r="C63" s="30" t="s">
        <v>454</v>
      </c>
      <c r="D63" s="25"/>
      <c r="E63" s="25"/>
      <c r="F63" s="25"/>
      <c r="G63" s="25"/>
      <c r="H63" s="90">
        <v>590000</v>
      </c>
      <c r="I63" s="90">
        <v>590000</v>
      </c>
      <c r="J63" s="90">
        <v>590000</v>
      </c>
      <c r="K63" s="90"/>
      <c r="L63" s="90"/>
      <c r="M63" s="90"/>
      <c r="N63" s="90"/>
      <c r="O63" s="90"/>
      <c r="P63" s="90"/>
      <c r="Q63" s="90"/>
      <c r="R63" s="90"/>
      <c r="S63" s="90"/>
      <c r="T63" s="90"/>
      <c r="U63" s="90"/>
      <c r="V63" s="90"/>
      <c r="W63" s="90"/>
      <c r="X63" s="90"/>
      <c r="Y63" s="90"/>
      <c r="Z63" s="90"/>
      <c r="AA63" s="90"/>
    </row>
    <row r="64" ht="27.75" customHeight="1" spans="1:27">
      <c r="A64" s="22" t="s">
        <v>397</v>
      </c>
      <c r="B64" s="22" t="s">
        <v>455</v>
      </c>
      <c r="C64" s="22" t="s">
        <v>454</v>
      </c>
      <c r="D64" s="22" t="s">
        <v>104</v>
      </c>
      <c r="E64" s="22" t="s">
        <v>412</v>
      </c>
      <c r="F64" s="22" t="s">
        <v>400</v>
      </c>
      <c r="G64" s="22" t="s">
        <v>401</v>
      </c>
      <c r="H64" s="90">
        <v>590000</v>
      </c>
      <c r="I64" s="90">
        <v>590000</v>
      </c>
      <c r="J64" s="90">
        <v>590000</v>
      </c>
      <c r="K64" s="90"/>
      <c r="L64" s="90"/>
      <c r="M64" s="90"/>
      <c r="N64" s="86"/>
      <c r="O64" s="86"/>
      <c r="P64" s="86"/>
      <c r="Q64" s="90"/>
      <c r="R64" s="90"/>
      <c r="S64" s="90"/>
      <c r="T64" s="90"/>
      <c r="U64" s="90"/>
      <c r="V64" s="90"/>
      <c r="W64" s="90"/>
      <c r="X64" s="90"/>
      <c r="Y64" s="90"/>
      <c r="Z64" s="86"/>
      <c r="AA64" s="90"/>
    </row>
    <row r="65" ht="21.75" customHeight="1" spans="1:27">
      <c r="A65" s="25"/>
      <c r="B65" s="25"/>
      <c r="C65" s="30" t="s">
        <v>456</v>
      </c>
      <c r="D65" s="25"/>
      <c r="E65" s="25"/>
      <c r="F65" s="25"/>
      <c r="G65" s="25"/>
      <c r="H65" s="90">
        <v>300000</v>
      </c>
      <c r="I65" s="90">
        <v>300000</v>
      </c>
      <c r="J65" s="90">
        <v>300000</v>
      </c>
      <c r="K65" s="90"/>
      <c r="L65" s="90"/>
      <c r="M65" s="90"/>
      <c r="N65" s="90"/>
      <c r="O65" s="90"/>
      <c r="P65" s="90"/>
      <c r="Q65" s="90"/>
      <c r="R65" s="90"/>
      <c r="S65" s="90"/>
      <c r="T65" s="90"/>
      <c r="U65" s="90"/>
      <c r="V65" s="90"/>
      <c r="W65" s="90"/>
      <c r="X65" s="90"/>
      <c r="Y65" s="90"/>
      <c r="Z65" s="90"/>
      <c r="AA65" s="90"/>
    </row>
    <row r="66" ht="27.75" customHeight="1" spans="1:27">
      <c r="A66" s="22" t="s">
        <v>397</v>
      </c>
      <c r="B66" s="22" t="s">
        <v>457</v>
      </c>
      <c r="C66" s="22" t="s">
        <v>456</v>
      </c>
      <c r="D66" s="22" t="s">
        <v>82</v>
      </c>
      <c r="E66" s="22" t="s">
        <v>415</v>
      </c>
      <c r="F66" s="22" t="s">
        <v>400</v>
      </c>
      <c r="G66" s="22" t="s">
        <v>401</v>
      </c>
      <c r="H66" s="90">
        <v>300000</v>
      </c>
      <c r="I66" s="90">
        <v>300000</v>
      </c>
      <c r="J66" s="90">
        <v>300000</v>
      </c>
      <c r="K66" s="90"/>
      <c r="L66" s="90"/>
      <c r="M66" s="90"/>
      <c r="N66" s="86"/>
      <c r="O66" s="86"/>
      <c r="P66" s="86"/>
      <c r="Q66" s="90"/>
      <c r="R66" s="90"/>
      <c r="S66" s="90"/>
      <c r="T66" s="90"/>
      <c r="U66" s="90"/>
      <c r="V66" s="90"/>
      <c r="W66" s="90"/>
      <c r="X66" s="90"/>
      <c r="Y66" s="90"/>
      <c r="Z66" s="86"/>
      <c r="AA66" s="90"/>
    </row>
    <row r="67" ht="21.75" customHeight="1" spans="1:27">
      <c r="A67" s="25"/>
      <c r="B67" s="25"/>
      <c r="C67" s="30" t="s">
        <v>458</v>
      </c>
      <c r="D67" s="25"/>
      <c r="E67" s="25"/>
      <c r="F67" s="25"/>
      <c r="G67" s="25"/>
      <c r="H67" s="90">
        <v>8320000</v>
      </c>
      <c r="I67" s="90">
        <v>8320000</v>
      </c>
      <c r="J67" s="90">
        <v>8320000</v>
      </c>
      <c r="K67" s="90"/>
      <c r="L67" s="90"/>
      <c r="M67" s="90"/>
      <c r="N67" s="90"/>
      <c r="O67" s="90"/>
      <c r="P67" s="90"/>
      <c r="Q67" s="90"/>
      <c r="R67" s="90"/>
      <c r="S67" s="90"/>
      <c r="T67" s="90"/>
      <c r="U67" s="90"/>
      <c r="V67" s="90"/>
      <c r="W67" s="90"/>
      <c r="X67" s="90"/>
      <c r="Y67" s="90"/>
      <c r="Z67" s="90"/>
      <c r="AA67" s="90"/>
    </row>
    <row r="68" ht="27.75" customHeight="1" spans="1:27">
      <c r="A68" s="22" t="s">
        <v>397</v>
      </c>
      <c r="B68" s="22" t="s">
        <v>459</v>
      </c>
      <c r="C68" s="22" t="s">
        <v>458</v>
      </c>
      <c r="D68" s="22" t="s">
        <v>104</v>
      </c>
      <c r="E68" s="22" t="s">
        <v>412</v>
      </c>
      <c r="F68" s="22" t="s">
        <v>429</v>
      </c>
      <c r="G68" s="22" t="s">
        <v>430</v>
      </c>
      <c r="H68" s="90">
        <v>8320000</v>
      </c>
      <c r="I68" s="90">
        <v>8320000</v>
      </c>
      <c r="J68" s="90">
        <v>8320000</v>
      </c>
      <c r="K68" s="90"/>
      <c r="L68" s="90"/>
      <c r="M68" s="90"/>
      <c r="N68" s="86"/>
      <c r="O68" s="86"/>
      <c r="P68" s="86"/>
      <c r="Q68" s="90"/>
      <c r="R68" s="90"/>
      <c r="S68" s="90"/>
      <c r="T68" s="90"/>
      <c r="U68" s="90"/>
      <c r="V68" s="90"/>
      <c r="W68" s="90"/>
      <c r="X68" s="90"/>
      <c r="Y68" s="90"/>
      <c r="Z68" s="86"/>
      <c r="AA68" s="90"/>
    </row>
    <row r="69" ht="21.75" customHeight="1" spans="1:27">
      <c r="A69" s="25"/>
      <c r="B69" s="25"/>
      <c r="C69" s="30" t="s">
        <v>460</v>
      </c>
      <c r="D69" s="25"/>
      <c r="E69" s="25"/>
      <c r="F69" s="25"/>
      <c r="G69" s="25"/>
      <c r="H69" s="90">
        <v>6000000</v>
      </c>
      <c r="I69" s="90">
        <v>6000000</v>
      </c>
      <c r="J69" s="90">
        <v>6000000</v>
      </c>
      <c r="K69" s="90"/>
      <c r="L69" s="90"/>
      <c r="M69" s="90"/>
      <c r="N69" s="90"/>
      <c r="O69" s="90"/>
      <c r="P69" s="90"/>
      <c r="Q69" s="90"/>
      <c r="R69" s="90"/>
      <c r="S69" s="90"/>
      <c r="T69" s="90"/>
      <c r="U69" s="90"/>
      <c r="V69" s="90"/>
      <c r="W69" s="90"/>
      <c r="X69" s="90"/>
      <c r="Y69" s="90"/>
      <c r="Z69" s="90"/>
      <c r="AA69" s="90"/>
    </row>
    <row r="70" ht="27.75" customHeight="1" spans="1:27">
      <c r="A70" s="22" t="s">
        <v>397</v>
      </c>
      <c r="B70" s="22" t="s">
        <v>461</v>
      </c>
      <c r="C70" s="22" t="s">
        <v>460</v>
      </c>
      <c r="D70" s="22" t="s">
        <v>100</v>
      </c>
      <c r="E70" s="22" t="s">
        <v>392</v>
      </c>
      <c r="F70" s="22" t="s">
        <v>383</v>
      </c>
      <c r="G70" s="22" t="s">
        <v>384</v>
      </c>
      <c r="H70" s="90">
        <v>6000000</v>
      </c>
      <c r="I70" s="90">
        <v>6000000</v>
      </c>
      <c r="J70" s="90">
        <v>6000000</v>
      </c>
      <c r="K70" s="90"/>
      <c r="L70" s="90"/>
      <c r="M70" s="90"/>
      <c r="N70" s="86"/>
      <c r="O70" s="86"/>
      <c r="P70" s="86"/>
      <c r="Q70" s="90"/>
      <c r="R70" s="90"/>
      <c r="S70" s="90"/>
      <c r="T70" s="90"/>
      <c r="U70" s="90"/>
      <c r="V70" s="90"/>
      <c r="W70" s="90"/>
      <c r="X70" s="90"/>
      <c r="Y70" s="90"/>
      <c r="Z70" s="86"/>
      <c r="AA70" s="90"/>
    </row>
    <row r="71" ht="21.75" customHeight="1" spans="1:27">
      <c r="A71" s="25"/>
      <c r="B71" s="25"/>
      <c r="C71" s="30" t="s">
        <v>462</v>
      </c>
      <c r="D71" s="25"/>
      <c r="E71" s="25"/>
      <c r="F71" s="25"/>
      <c r="G71" s="25"/>
      <c r="H71" s="90">
        <v>60711</v>
      </c>
      <c r="I71" s="90">
        <v>60711</v>
      </c>
      <c r="J71" s="90">
        <v>60711</v>
      </c>
      <c r="K71" s="90"/>
      <c r="L71" s="90"/>
      <c r="M71" s="90"/>
      <c r="N71" s="90"/>
      <c r="O71" s="90"/>
      <c r="P71" s="90"/>
      <c r="Q71" s="90"/>
      <c r="R71" s="90"/>
      <c r="S71" s="90"/>
      <c r="T71" s="90"/>
      <c r="U71" s="90"/>
      <c r="V71" s="90"/>
      <c r="W71" s="90"/>
      <c r="X71" s="90"/>
      <c r="Y71" s="90"/>
      <c r="Z71" s="90"/>
      <c r="AA71" s="90"/>
    </row>
    <row r="72" ht="27.75" customHeight="1" spans="1:27">
      <c r="A72" s="22" t="s">
        <v>397</v>
      </c>
      <c r="B72" s="22" t="s">
        <v>463</v>
      </c>
      <c r="C72" s="22" t="s">
        <v>462</v>
      </c>
      <c r="D72" s="22" t="s">
        <v>92</v>
      </c>
      <c r="E72" s="22" t="s">
        <v>433</v>
      </c>
      <c r="F72" s="22" t="s">
        <v>434</v>
      </c>
      <c r="G72" s="22" t="s">
        <v>435</v>
      </c>
      <c r="H72" s="90">
        <v>60711</v>
      </c>
      <c r="I72" s="90">
        <v>60711</v>
      </c>
      <c r="J72" s="90">
        <v>60711</v>
      </c>
      <c r="K72" s="90"/>
      <c r="L72" s="90"/>
      <c r="M72" s="90"/>
      <c r="N72" s="86"/>
      <c r="O72" s="86"/>
      <c r="P72" s="86"/>
      <c r="Q72" s="90"/>
      <c r="R72" s="90"/>
      <c r="S72" s="90"/>
      <c r="T72" s="90"/>
      <c r="U72" s="90"/>
      <c r="V72" s="90"/>
      <c r="W72" s="90"/>
      <c r="X72" s="90"/>
      <c r="Y72" s="90"/>
      <c r="Z72" s="86"/>
      <c r="AA72" s="90"/>
    </row>
    <row r="73" ht="27.75" customHeight="1" spans="1:27">
      <c r="A73" s="22" t="s">
        <v>397</v>
      </c>
      <c r="B73" s="27"/>
      <c r="C73" s="217" t="s">
        <v>464</v>
      </c>
      <c r="D73" s="22"/>
      <c r="E73" s="22"/>
      <c r="F73" s="22"/>
      <c r="G73" s="22"/>
      <c r="H73" s="90">
        <f>SUM(H74:H89)</f>
        <v>3016463.29</v>
      </c>
      <c r="I73" s="90"/>
      <c r="J73" s="90"/>
      <c r="K73" s="90"/>
      <c r="L73" s="90"/>
      <c r="M73" s="90"/>
      <c r="N73" s="86"/>
      <c r="O73" s="86"/>
      <c r="P73" s="86"/>
      <c r="Q73" s="90"/>
      <c r="R73" s="90"/>
      <c r="S73" s="90"/>
      <c r="T73" s="90"/>
      <c r="U73" s="90"/>
      <c r="V73" s="90"/>
      <c r="W73" s="90"/>
      <c r="X73" s="90"/>
      <c r="Y73" s="90"/>
      <c r="Z73" s="86"/>
      <c r="AA73" s="90"/>
    </row>
    <row r="74" ht="27.75" customHeight="1" spans="1:27">
      <c r="A74" s="22"/>
      <c r="B74" s="27"/>
      <c r="C74" s="217" t="s">
        <v>464</v>
      </c>
      <c r="D74" s="22">
        <v>2050299</v>
      </c>
      <c r="E74" s="22" t="s">
        <v>433</v>
      </c>
      <c r="F74" s="22">
        <v>30905</v>
      </c>
      <c r="G74" s="22" t="s">
        <v>430</v>
      </c>
      <c r="H74" s="90">
        <v>2962.3</v>
      </c>
      <c r="I74" s="90"/>
      <c r="J74" s="90"/>
      <c r="K74" s="90"/>
      <c r="L74" s="90"/>
      <c r="M74" s="90"/>
      <c r="N74" s="86"/>
      <c r="O74" s="86"/>
      <c r="P74" s="86"/>
      <c r="Q74" s="90"/>
      <c r="R74" s="90"/>
      <c r="S74" s="90"/>
      <c r="T74" s="90"/>
      <c r="U74" s="90">
        <v>2962.3</v>
      </c>
      <c r="V74" s="90"/>
      <c r="W74" s="90"/>
      <c r="X74" s="90"/>
      <c r="Y74" s="90"/>
      <c r="Z74" s="86"/>
      <c r="AA74" s="90">
        <v>2962.3</v>
      </c>
    </row>
    <row r="75" ht="27.75" customHeight="1" spans="1:27">
      <c r="A75" s="22"/>
      <c r="B75" s="27"/>
      <c r="C75" s="218" t="s">
        <v>464</v>
      </c>
      <c r="D75" s="22">
        <v>2050299</v>
      </c>
      <c r="E75" s="22" t="s">
        <v>465</v>
      </c>
      <c r="F75" s="22">
        <v>30905</v>
      </c>
      <c r="G75" s="22" t="s">
        <v>466</v>
      </c>
      <c r="H75" s="90">
        <v>52226.08</v>
      </c>
      <c r="I75" s="90"/>
      <c r="J75" s="90"/>
      <c r="K75" s="90"/>
      <c r="L75" s="90"/>
      <c r="M75" s="90"/>
      <c r="N75" s="86"/>
      <c r="O75" s="86"/>
      <c r="P75" s="86"/>
      <c r="Q75" s="90"/>
      <c r="R75" s="90"/>
      <c r="S75" s="90"/>
      <c r="T75" s="90"/>
      <c r="U75" s="90">
        <v>52226.08</v>
      </c>
      <c r="V75" s="90"/>
      <c r="W75" s="90"/>
      <c r="X75" s="90"/>
      <c r="Y75" s="90"/>
      <c r="Z75" s="86"/>
      <c r="AA75" s="90">
        <v>52226.08</v>
      </c>
    </row>
    <row r="76" ht="27.75" customHeight="1" spans="1:27">
      <c r="A76" s="22"/>
      <c r="B76" s="27"/>
      <c r="C76" s="217" t="s">
        <v>464</v>
      </c>
      <c r="D76" s="22">
        <v>2050299</v>
      </c>
      <c r="E76" s="22" t="s">
        <v>465</v>
      </c>
      <c r="F76" s="22">
        <v>31003</v>
      </c>
      <c r="G76" s="22" t="s">
        <v>467</v>
      </c>
      <c r="H76" s="90">
        <v>500000</v>
      </c>
      <c r="I76" s="90"/>
      <c r="J76" s="90"/>
      <c r="K76" s="90"/>
      <c r="L76" s="90"/>
      <c r="M76" s="90"/>
      <c r="N76" s="86"/>
      <c r="O76" s="86"/>
      <c r="P76" s="86"/>
      <c r="Q76" s="90"/>
      <c r="R76" s="90"/>
      <c r="S76" s="90"/>
      <c r="T76" s="90"/>
      <c r="U76" s="90">
        <v>500000</v>
      </c>
      <c r="V76" s="90"/>
      <c r="W76" s="90"/>
      <c r="X76" s="90"/>
      <c r="Y76" s="90"/>
      <c r="Z76" s="86"/>
      <c r="AA76" s="90">
        <v>500000</v>
      </c>
    </row>
    <row r="77" ht="27.75" customHeight="1" spans="1:27">
      <c r="A77" s="22"/>
      <c r="B77" s="27"/>
      <c r="C77" s="218" t="s">
        <v>464</v>
      </c>
      <c r="D77" s="22">
        <v>2050299</v>
      </c>
      <c r="E77" s="22" t="s">
        <v>465</v>
      </c>
      <c r="F77" s="22">
        <v>31003</v>
      </c>
      <c r="G77" s="22" t="s">
        <v>467</v>
      </c>
      <c r="H77" s="90">
        <v>625000</v>
      </c>
      <c r="I77" s="90"/>
      <c r="J77" s="90"/>
      <c r="K77" s="90"/>
      <c r="L77" s="90"/>
      <c r="M77" s="90"/>
      <c r="N77" s="86"/>
      <c r="O77" s="86"/>
      <c r="P77" s="86"/>
      <c r="Q77" s="90"/>
      <c r="R77" s="90"/>
      <c r="S77" s="90"/>
      <c r="T77" s="90"/>
      <c r="U77" s="90">
        <v>625000</v>
      </c>
      <c r="V77" s="90"/>
      <c r="W77" s="90"/>
      <c r="X77" s="90"/>
      <c r="Y77" s="90"/>
      <c r="Z77" s="86"/>
      <c r="AA77" s="90">
        <v>625000</v>
      </c>
    </row>
    <row r="78" ht="27.75" customHeight="1" spans="1:27">
      <c r="A78" s="22"/>
      <c r="B78" s="27"/>
      <c r="C78" s="217" t="s">
        <v>464</v>
      </c>
      <c r="D78" s="22">
        <v>2050299</v>
      </c>
      <c r="E78" s="22" t="s">
        <v>465</v>
      </c>
      <c r="F78" s="22">
        <v>30299</v>
      </c>
      <c r="G78" s="22" t="s">
        <v>468</v>
      </c>
      <c r="H78" s="90">
        <v>15288</v>
      </c>
      <c r="I78" s="90"/>
      <c r="J78" s="90"/>
      <c r="K78" s="90"/>
      <c r="L78" s="90"/>
      <c r="M78" s="90"/>
      <c r="N78" s="86"/>
      <c r="O78" s="86"/>
      <c r="P78" s="86"/>
      <c r="Q78" s="90"/>
      <c r="R78" s="90"/>
      <c r="S78" s="90"/>
      <c r="T78" s="90"/>
      <c r="U78" s="90">
        <v>15288</v>
      </c>
      <c r="V78" s="90"/>
      <c r="W78" s="90"/>
      <c r="X78" s="90"/>
      <c r="Y78" s="90"/>
      <c r="Z78" s="86"/>
      <c r="AA78" s="90">
        <v>15288</v>
      </c>
    </row>
    <row r="79" ht="27.75" customHeight="1" spans="1:27">
      <c r="A79" s="22"/>
      <c r="B79" s="27"/>
      <c r="C79" s="218" t="s">
        <v>464</v>
      </c>
      <c r="D79" s="22">
        <v>2050299</v>
      </c>
      <c r="E79" s="22" t="s">
        <v>465</v>
      </c>
      <c r="F79" s="22">
        <v>30299</v>
      </c>
      <c r="G79" s="22" t="s">
        <v>232</v>
      </c>
      <c r="H79" s="90">
        <v>59700</v>
      </c>
      <c r="I79" s="90"/>
      <c r="J79" s="90"/>
      <c r="K79" s="90"/>
      <c r="L79" s="90"/>
      <c r="M79" s="90"/>
      <c r="N79" s="86"/>
      <c r="O79" s="86"/>
      <c r="P79" s="86"/>
      <c r="Q79" s="90"/>
      <c r="R79" s="90"/>
      <c r="S79" s="90"/>
      <c r="T79" s="90"/>
      <c r="U79" s="90">
        <v>59700</v>
      </c>
      <c r="V79" s="90"/>
      <c r="W79" s="90"/>
      <c r="X79" s="90"/>
      <c r="Y79" s="90"/>
      <c r="Z79" s="86"/>
      <c r="AA79" s="90">
        <v>59700</v>
      </c>
    </row>
    <row r="80" ht="27.75" customHeight="1" spans="1:27">
      <c r="A80" s="22"/>
      <c r="B80" s="27"/>
      <c r="C80" s="217" t="s">
        <v>464</v>
      </c>
      <c r="D80" s="22">
        <v>2050299</v>
      </c>
      <c r="E80" s="22" t="s">
        <v>465</v>
      </c>
      <c r="F80" s="22">
        <v>30308</v>
      </c>
      <c r="G80" s="22" t="s">
        <v>255</v>
      </c>
      <c r="H80" s="90">
        <v>2000</v>
      </c>
      <c r="I80" s="90"/>
      <c r="J80" s="90"/>
      <c r="K80" s="90"/>
      <c r="L80" s="90"/>
      <c r="M80" s="90"/>
      <c r="N80" s="86"/>
      <c r="O80" s="86"/>
      <c r="P80" s="86"/>
      <c r="Q80" s="90"/>
      <c r="R80" s="90"/>
      <c r="S80" s="90"/>
      <c r="T80" s="90"/>
      <c r="U80" s="90">
        <v>2000</v>
      </c>
      <c r="V80" s="90"/>
      <c r="W80" s="90"/>
      <c r="X80" s="90"/>
      <c r="Y80" s="90"/>
      <c r="Z80" s="86"/>
      <c r="AA80" s="90">
        <v>2000</v>
      </c>
    </row>
    <row r="81" ht="27.75" customHeight="1" spans="1:27">
      <c r="A81" s="22"/>
      <c r="B81" s="27"/>
      <c r="C81" s="218" t="s">
        <v>464</v>
      </c>
      <c r="D81" s="22">
        <v>2050299</v>
      </c>
      <c r="E81" s="22" t="s">
        <v>469</v>
      </c>
      <c r="F81" s="22">
        <v>31003</v>
      </c>
      <c r="G81" s="22" t="s">
        <v>274</v>
      </c>
      <c r="H81" s="90">
        <v>20000</v>
      </c>
      <c r="I81" s="90"/>
      <c r="J81" s="90"/>
      <c r="K81" s="90"/>
      <c r="L81" s="90"/>
      <c r="M81" s="90"/>
      <c r="N81" s="86"/>
      <c r="O81" s="86"/>
      <c r="P81" s="86"/>
      <c r="Q81" s="90"/>
      <c r="R81" s="90"/>
      <c r="S81" s="90"/>
      <c r="T81" s="90"/>
      <c r="U81" s="90">
        <v>20000</v>
      </c>
      <c r="V81" s="90"/>
      <c r="W81" s="90"/>
      <c r="X81" s="90"/>
      <c r="Y81" s="90"/>
      <c r="Z81" s="86"/>
      <c r="AA81" s="90">
        <v>20000</v>
      </c>
    </row>
    <row r="82" ht="27.75" customHeight="1" spans="1:27">
      <c r="A82" s="22"/>
      <c r="B82" s="27"/>
      <c r="C82" s="217" t="s">
        <v>464</v>
      </c>
      <c r="D82" s="22">
        <v>2050299</v>
      </c>
      <c r="E82" s="22" t="s">
        <v>469</v>
      </c>
      <c r="F82" s="22">
        <v>31003</v>
      </c>
      <c r="G82" s="22" t="s">
        <v>467</v>
      </c>
      <c r="H82" s="90">
        <v>31000</v>
      </c>
      <c r="I82" s="90"/>
      <c r="J82" s="90"/>
      <c r="K82" s="90"/>
      <c r="L82" s="90"/>
      <c r="M82" s="90"/>
      <c r="N82" s="86"/>
      <c r="O82" s="86"/>
      <c r="P82" s="86"/>
      <c r="Q82" s="90"/>
      <c r="R82" s="90"/>
      <c r="S82" s="90"/>
      <c r="T82" s="90"/>
      <c r="U82" s="90">
        <v>31000</v>
      </c>
      <c r="V82" s="90"/>
      <c r="W82" s="90"/>
      <c r="X82" s="90"/>
      <c r="Y82" s="90"/>
      <c r="Z82" s="86"/>
      <c r="AA82" s="90">
        <v>31000</v>
      </c>
    </row>
    <row r="83" ht="27.75" customHeight="1" spans="1:27">
      <c r="A83" s="22"/>
      <c r="B83" s="27"/>
      <c r="C83" s="218" t="s">
        <v>464</v>
      </c>
      <c r="D83" s="22">
        <v>2050299</v>
      </c>
      <c r="E83" s="22" t="s">
        <v>469</v>
      </c>
      <c r="F83" s="22">
        <v>30201</v>
      </c>
      <c r="G83" s="22" t="s">
        <v>233</v>
      </c>
      <c r="H83" s="90">
        <v>7253.4</v>
      </c>
      <c r="I83" s="90"/>
      <c r="J83" s="90"/>
      <c r="K83" s="90"/>
      <c r="L83" s="90"/>
      <c r="M83" s="90"/>
      <c r="N83" s="86"/>
      <c r="O83" s="86"/>
      <c r="P83" s="86"/>
      <c r="Q83" s="90"/>
      <c r="R83" s="90"/>
      <c r="S83" s="90"/>
      <c r="T83" s="90"/>
      <c r="U83" s="90">
        <v>7253.4</v>
      </c>
      <c r="V83" s="90"/>
      <c r="W83" s="90"/>
      <c r="X83" s="90"/>
      <c r="Y83" s="90"/>
      <c r="Z83" s="86"/>
      <c r="AA83" s="90">
        <v>7253.4</v>
      </c>
    </row>
    <row r="84" ht="27.75" customHeight="1" spans="1:27">
      <c r="A84" s="22"/>
      <c r="B84" s="27"/>
      <c r="C84" s="217" t="s">
        <v>464</v>
      </c>
      <c r="D84" s="22">
        <v>2050299</v>
      </c>
      <c r="E84" s="22" t="s">
        <v>469</v>
      </c>
      <c r="F84" s="22">
        <v>31003</v>
      </c>
      <c r="G84" s="22" t="s">
        <v>274</v>
      </c>
      <c r="H84" s="90">
        <v>1000000</v>
      </c>
      <c r="I84" s="90"/>
      <c r="J84" s="90"/>
      <c r="K84" s="90"/>
      <c r="L84" s="90"/>
      <c r="M84" s="90"/>
      <c r="N84" s="86"/>
      <c r="O84" s="86"/>
      <c r="P84" s="86"/>
      <c r="Q84" s="90"/>
      <c r="R84" s="90"/>
      <c r="S84" s="90"/>
      <c r="T84" s="90"/>
      <c r="U84" s="90">
        <v>1000000</v>
      </c>
      <c r="V84" s="90"/>
      <c r="W84" s="90"/>
      <c r="X84" s="90"/>
      <c r="Y84" s="90"/>
      <c r="Z84" s="86"/>
      <c r="AA84" s="90">
        <v>1000000</v>
      </c>
    </row>
    <row r="85" ht="27.75" customHeight="1" spans="1:27">
      <c r="A85" s="22"/>
      <c r="B85" s="27"/>
      <c r="C85" s="217" t="s">
        <v>464</v>
      </c>
      <c r="D85" s="22">
        <v>2050299</v>
      </c>
      <c r="E85" s="22" t="s">
        <v>469</v>
      </c>
      <c r="F85" s="22">
        <v>30299</v>
      </c>
      <c r="G85" s="22" t="s">
        <v>232</v>
      </c>
      <c r="H85" s="90">
        <v>12690.51</v>
      </c>
      <c r="I85" s="90"/>
      <c r="J85" s="90"/>
      <c r="K85" s="90"/>
      <c r="L85" s="90"/>
      <c r="M85" s="90"/>
      <c r="N85" s="86"/>
      <c r="O85" s="86"/>
      <c r="P85" s="86"/>
      <c r="Q85" s="90"/>
      <c r="R85" s="90"/>
      <c r="S85" s="90"/>
      <c r="T85" s="90"/>
      <c r="U85" s="90">
        <v>12690.51</v>
      </c>
      <c r="V85" s="90"/>
      <c r="W85" s="90"/>
      <c r="X85" s="90"/>
      <c r="Y85" s="90"/>
      <c r="Z85" s="86"/>
      <c r="AA85" s="90">
        <v>12690.51</v>
      </c>
    </row>
    <row r="86" ht="27.75" customHeight="1" spans="1:27">
      <c r="A86" s="22"/>
      <c r="B86" s="27"/>
      <c r="C86" s="218" t="s">
        <v>464</v>
      </c>
      <c r="D86" s="22">
        <v>2050299</v>
      </c>
      <c r="E86" s="22" t="s">
        <v>469</v>
      </c>
      <c r="F86" s="22">
        <v>30218</v>
      </c>
      <c r="G86" s="22" t="s">
        <v>254</v>
      </c>
      <c r="H86" s="90">
        <v>3700</v>
      </c>
      <c r="I86" s="90"/>
      <c r="J86" s="90"/>
      <c r="K86" s="90"/>
      <c r="L86" s="90"/>
      <c r="M86" s="90"/>
      <c r="N86" s="86"/>
      <c r="O86" s="86"/>
      <c r="P86" s="86"/>
      <c r="Q86" s="90"/>
      <c r="R86" s="90"/>
      <c r="S86" s="90"/>
      <c r="T86" s="90"/>
      <c r="U86" s="90">
        <v>3700</v>
      </c>
      <c r="V86" s="90"/>
      <c r="W86" s="90"/>
      <c r="X86" s="90"/>
      <c r="Y86" s="90"/>
      <c r="Z86" s="86"/>
      <c r="AA86" s="90">
        <v>3700</v>
      </c>
    </row>
    <row r="87" ht="27.75" customHeight="1" spans="1:27">
      <c r="A87" s="22"/>
      <c r="B87" s="27"/>
      <c r="C87" s="217" t="s">
        <v>464</v>
      </c>
      <c r="D87" s="22">
        <v>2050299</v>
      </c>
      <c r="E87" s="22" t="s">
        <v>469</v>
      </c>
      <c r="F87" s="22">
        <v>30299</v>
      </c>
      <c r="G87" s="22" t="s">
        <v>232</v>
      </c>
      <c r="H87" s="90">
        <v>140000</v>
      </c>
      <c r="I87" s="90"/>
      <c r="J87" s="90"/>
      <c r="K87" s="90"/>
      <c r="L87" s="90"/>
      <c r="M87" s="90"/>
      <c r="N87" s="86"/>
      <c r="O87" s="86"/>
      <c r="P87" s="86"/>
      <c r="Q87" s="90"/>
      <c r="R87" s="90"/>
      <c r="S87" s="90"/>
      <c r="T87" s="90"/>
      <c r="U87" s="90">
        <v>140000</v>
      </c>
      <c r="V87" s="90"/>
      <c r="W87" s="90"/>
      <c r="X87" s="90"/>
      <c r="Y87" s="90"/>
      <c r="Z87" s="86"/>
      <c r="AA87" s="90">
        <v>140000</v>
      </c>
    </row>
    <row r="88" ht="27.75" customHeight="1" spans="1:27">
      <c r="A88" s="22"/>
      <c r="B88" s="27"/>
      <c r="C88" s="218" t="s">
        <v>464</v>
      </c>
      <c r="D88" s="22">
        <v>2050299</v>
      </c>
      <c r="E88" s="22" t="s">
        <v>465</v>
      </c>
      <c r="F88" s="22">
        <v>30299</v>
      </c>
      <c r="G88" s="22" t="s">
        <v>232</v>
      </c>
      <c r="H88" s="90">
        <v>542643</v>
      </c>
      <c r="I88" s="90"/>
      <c r="J88" s="90"/>
      <c r="K88" s="90"/>
      <c r="L88" s="90"/>
      <c r="M88" s="90"/>
      <c r="N88" s="86"/>
      <c r="O88" s="86"/>
      <c r="P88" s="86"/>
      <c r="Q88" s="90"/>
      <c r="R88" s="90"/>
      <c r="S88" s="90"/>
      <c r="T88" s="90"/>
      <c r="U88" s="90">
        <v>542643</v>
      </c>
      <c r="V88" s="90"/>
      <c r="W88" s="90"/>
      <c r="X88" s="90"/>
      <c r="Y88" s="90"/>
      <c r="Z88" s="86"/>
      <c r="AA88" s="90">
        <v>542643</v>
      </c>
    </row>
    <row r="89" ht="27.75" customHeight="1" spans="1:27">
      <c r="A89" s="22"/>
      <c r="B89" s="27"/>
      <c r="C89" s="217" t="s">
        <v>464</v>
      </c>
      <c r="D89" s="22">
        <v>2050299</v>
      </c>
      <c r="E89" s="22" t="s">
        <v>469</v>
      </c>
      <c r="F89" s="22">
        <v>30299</v>
      </c>
      <c r="G89" s="22" t="s">
        <v>232</v>
      </c>
      <c r="H89" s="90">
        <v>2000</v>
      </c>
      <c r="I89" s="90"/>
      <c r="J89" s="90"/>
      <c r="K89" s="90"/>
      <c r="L89" s="90"/>
      <c r="M89" s="90"/>
      <c r="N89" s="86"/>
      <c r="O89" s="86"/>
      <c r="P89" s="86"/>
      <c r="Q89" s="90"/>
      <c r="R89" s="90"/>
      <c r="S89" s="90"/>
      <c r="T89" s="90"/>
      <c r="U89" s="90">
        <v>2000</v>
      </c>
      <c r="V89" s="90"/>
      <c r="W89" s="90"/>
      <c r="X89" s="90"/>
      <c r="Y89" s="90"/>
      <c r="Z89" s="86"/>
      <c r="AA89" s="90">
        <v>2000</v>
      </c>
    </row>
    <row r="90" ht="27.75" customHeight="1" spans="1:27">
      <c r="A90" s="22" t="s">
        <v>397</v>
      </c>
      <c r="B90" s="27"/>
      <c r="C90" s="217" t="s">
        <v>470</v>
      </c>
      <c r="D90" s="22"/>
      <c r="E90" s="22"/>
      <c r="F90" s="22"/>
      <c r="G90" s="22"/>
      <c r="H90" s="90">
        <f>SUM(H91:H94)</f>
        <v>1085177</v>
      </c>
      <c r="I90" s="90"/>
      <c r="J90" s="90"/>
      <c r="K90" s="90"/>
      <c r="L90" s="90"/>
      <c r="M90" s="90"/>
      <c r="N90" s="86"/>
      <c r="O90" s="86"/>
      <c r="P90" s="86"/>
      <c r="Q90" s="90"/>
      <c r="R90" s="90"/>
      <c r="S90" s="90"/>
      <c r="T90" s="90"/>
      <c r="U90" s="90"/>
      <c r="V90" s="90"/>
      <c r="W90" s="90"/>
      <c r="X90" s="90"/>
      <c r="Y90" s="90"/>
      <c r="Z90" s="86"/>
      <c r="AA90" s="90"/>
    </row>
    <row r="91" ht="27.75" customHeight="1" spans="1:27">
      <c r="A91" s="22"/>
      <c r="B91" s="27"/>
      <c r="C91" s="217" t="s">
        <v>470</v>
      </c>
      <c r="D91" s="22">
        <v>2070308</v>
      </c>
      <c r="E91" s="22" t="s">
        <v>471</v>
      </c>
      <c r="F91" s="22">
        <v>30218</v>
      </c>
      <c r="G91" s="22" t="s">
        <v>254</v>
      </c>
      <c r="H91" s="90">
        <v>2267</v>
      </c>
      <c r="I91" s="90"/>
      <c r="J91" s="90"/>
      <c r="K91" s="90"/>
      <c r="L91" s="90"/>
      <c r="M91" s="90"/>
      <c r="N91" s="86"/>
      <c r="O91" s="86"/>
      <c r="P91" s="86"/>
      <c r="Q91" s="90"/>
      <c r="R91" s="90"/>
      <c r="S91" s="90"/>
      <c r="T91" s="90"/>
      <c r="U91" s="90">
        <v>2267</v>
      </c>
      <c r="V91" s="90"/>
      <c r="W91" s="90"/>
      <c r="X91" s="90"/>
      <c r="Y91" s="90"/>
      <c r="Z91" s="86"/>
      <c r="AA91" s="90">
        <v>2267</v>
      </c>
    </row>
    <row r="92" ht="27.75" customHeight="1" spans="1:27">
      <c r="A92" s="22"/>
      <c r="B92" s="27"/>
      <c r="C92" s="218" t="s">
        <v>470</v>
      </c>
      <c r="D92" s="22">
        <v>2070307</v>
      </c>
      <c r="E92" s="22" t="s">
        <v>472</v>
      </c>
      <c r="F92" s="22">
        <v>31001</v>
      </c>
      <c r="G92" s="22" t="s">
        <v>242</v>
      </c>
      <c r="H92" s="90">
        <v>32910</v>
      </c>
      <c r="I92" s="90"/>
      <c r="J92" s="90"/>
      <c r="K92" s="90"/>
      <c r="L92" s="90"/>
      <c r="M92" s="90"/>
      <c r="N92" s="86"/>
      <c r="O92" s="86"/>
      <c r="P92" s="86"/>
      <c r="Q92" s="90"/>
      <c r="R92" s="90"/>
      <c r="S92" s="90"/>
      <c r="T92" s="90"/>
      <c r="U92" s="90">
        <v>32910</v>
      </c>
      <c r="V92" s="90"/>
      <c r="W92" s="90"/>
      <c r="X92" s="90"/>
      <c r="Y92" s="90"/>
      <c r="Z92" s="86"/>
      <c r="AA92" s="90">
        <v>32910</v>
      </c>
    </row>
    <row r="93" ht="27.75" customHeight="1" spans="1:27">
      <c r="A93" s="22"/>
      <c r="B93" s="27"/>
      <c r="C93" s="217" t="s">
        <v>470</v>
      </c>
      <c r="D93" s="22">
        <v>2070307</v>
      </c>
      <c r="E93" s="22" t="s">
        <v>472</v>
      </c>
      <c r="F93" s="22">
        <v>31001</v>
      </c>
      <c r="G93" s="22" t="s">
        <v>242</v>
      </c>
      <c r="H93" s="90">
        <v>1000000</v>
      </c>
      <c r="I93" s="90"/>
      <c r="J93" s="90"/>
      <c r="K93" s="90"/>
      <c r="L93" s="90"/>
      <c r="M93" s="90"/>
      <c r="N93" s="86"/>
      <c r="O93" s="86"/>
      <c r="P93" s="86"/>
      <c r="Q93" s="90"/>
      <c r="R93" s="90"/>
      <c r="S93" s="90"/>
      <c r="T93" s="90"/>
      <c r="U93" s="90">
        <v>1000000</v>
      </c>
      <c r="V93" s="90"/>
      <c r="W93" s="90"/>
      <c r="X93" s="90"/>
      <c r="Y93" s="90"/>
      <c r="Z93" s="86"/>
      <c r="AA93" s="90">
        <v>1000000</v>
      </c>
    </row>
    <row r="94" ht="27.75" customHeight="1" spans="1:27">
      <c r="A94" s="22"/>
      <c r="B94" s="27"/>
      <c r="C94" s="218" t="s">
        <v>470</v>
      </c>
      <c r="D94" s="22">
        <v>2070307</v>
      </c>
      <c r="E94" s="22" t="s">
        <v>472</v>
      </c>
      <c r="F94" s="22">
        <v>31001</v>
      </c>
      <c r="G94" s="22" t="s">
        <v>242</v>
      </c>
      <c r="H94" s="90">
        <v>50000</v>
      </c>
      <c r="I94" s="90"/>
      <c r="J94" s="90"/>
      <c r="K94" s="90"/>
      <c r="L94" s="90"/>
      <c r="M94" s="90"/>
      <c r="N94" s="86"/>
      <c r="O94" s="86"/>
      <c r="P94" s="86"/>
      <c r="Q94" s="90"/>
      <c r="R94" s="90"/>
      <c r="S94" s="90"/>
      <c r="T94" s="90"/>
      <c r="U94" s="90">
        <v>50000</v>
      </c>
      <c r="V94" s="90"/>
      <c r="W94" s="90"/>
      <c r="X94" s="90"/>
      <c r="Y94" s="90"/>
      <c r="Z94" s="86"/>
      <c r="AA94" s="90">
        <v>50000</v>
      </c>
    </row>
    <row r="95" ht="27.75" customHeight="1" spans="1:27">
      <c r="A95" s="22" t="s">
        <v>397</v>
      </c>
      <c r="B95" s="27"/>
      <c r="C95" s="217" t="s">
        <v>473</v>
      </c>
      <c r="D95" s="22"/>
      <c r="E95" s="22"/>
      <c r="F95" s="22"/>
      <c r="G95" s="22"/>
      <c r="H95" s="90">
        <f>SUM(H96:H103)</f>
        <v>311065.52</v>
      </c>
      <c r="I95" s="90"/>
      <c r="J95" s="90"/>
      <c r="K95" s="90"/>
      <c r="L95" s="90"/>
      <c r="M95" s="90"/>
      <c r="N95" s="86"/>
      <c r="O95" s="86"/>
      <c r="P95" s="86"/>
      <c r="Q95" s="90"/>
      <c r="R95" s="90"/>
      <c r="S95" s="90"/>
      <c r="T95" s="90"/>
      <c r="U95" s="90"/>
      <c r="V95" s="90"/>
      <c r="W95" s="90"/>
      <c r="X95" s="90"/>
      <c r="Y95" s="90"/>
      <c r="Z95" s="86"/>
      <c r="AA95" s="90"/>
    </row>
    <row r="96" ht="27.75" customHeight="1" spans="1:27">
      <c r="A96" s="22"/>
      <c r="B96" s="27"/>
      <c r="C96" s="217" t="s">
        <v>473</v>
      </c>
      <c r="D96" s="22">
        <v>2050199</v>
      </c>
      <c r="E96" s="22" t="s">
        <v>474</v>
      </c>
      <c r="F96" s="22">
        <v>30299</v>
      </c>
      <c r="G96" s="22" t="s">
        <v>468</v>
      </c>
      <c r="H96" s="90">
        <v>67526.6</v>
      </c>
      <c r="I96" s="90"/>
      <c r="J96" s="90"/>
      <c r="K96" s="90"/>
      <c r="L96" s="90"/>
      <c r="M96" s="90"/>
      <c r="N96" s="86"/>
      <c r="O96" s="86"/>
      <c r="P96" s="86"/>
      <c r="Q96" s="90"/>
      <c r="R96" s="90"/>
      <c r="S96" s="90"/>
      <c r="T96" s="90"/>
      <c r="U96" s="90">
        <v>67526.6</v>
      </c>
      <c r="V96" s="90"/>
      <c r="W96" s="90"/>
      <c r="X96" s="90"/>
      <c r="Y96" s="90"/>
      <c r="Z96" s="86"/>
      <c r="AA96" s="90">
        <v>67526.6</v>
      </c>
    </row>
    <row r="97" ht="27.75" customHeight="1" spans="1:27">
      <c r="A97" s="22"/>
      <c r="B97" s="27"/>
      <c r="C97" s="218" t="s">
        <v>473</v>
      </c>
      <c r="D97" s="22">
        <v>2050199</v>
      </c>
      <c r="E97" s="22" t="s">
        <v>474</v>
      </c>
      <c r="F97" s="22">
        <v>30299</v>
      </c>
      <c r="G97" s="22" t="s">
        <v>232</v>
      </c>
      <c r="H97" s="90">
        <v>41800</v>
      </c>
      <c r="I97" s="90"/>
      <c r="J97" s="90"/>
      <c r="K97" s="90"/>
      <c r="L97" s="90"/>
      <c r="M97" s="90"/>
      <c r="N97" s="86"/>
      <c r="O97" s="86"/>
      <c r="P97" s="86"/>
      <c r="Q97" s="90"/>
      <c r="R97" s="90"/>
      <c r="S97" s="90"/>
      <c r="T97" s="90"/>
      <c r="U97" s="90">
        <v>41800</v>
      </c>
      <c r="V97" s="90"/>
      <c r="W97" s="90"/>
      <c r="X97" s="90"/>
      <c r="Y97" s="90"/>
      <c r="Z97" s="86"/>
      <c r="AA97" s="90">
        <v>41800</v>
      </c>
    </row>
    <row r="98" ht="27.75" customHeight="1" spans="1:27">
      <c r="A98" s="22"/>
      <c r="B98" s="27"/>
      <c r="C98" s="217" t="s">
        <v>473</v>
      </c>
      <c r="D98" s="22">
        <v>2050199</v>
      </c>
      <c r="E98" s="22" t="s">
        <v>474</v>
      </c>
      <c r="F98" s="22">
        <v>30299</v>
      </c>
      <c r="G98" s="22" t="s">
        <v>468</v>
      </c>
      <c r="H98" s="90">
        <v>54110</v>
      </c>
      <c r="I98" s="90"/>
      <c r="J98" s="90"/>
      <c r="K98" s="90"/>
      <c r="L98" s="90"/>
      <c r="M98" s="90"/>
      <c r="N98" s="86"/>
      <c r="O98" s="86"/>
      <c r="P98" s="86"/>
      <c r="Q98" s="90"/>
      <c r="R98" s="90"/>
      <c r="S98" s="90"/>
      <c r="T98" s="90"/>
      <c r="U98" s="90">
        <v>54110</v>
      </c>
      <c r="V98" s="90"/>
      <c r="W98" s="90"/>
      <c r="X98" s="90"/>
      <c r="Y98" s="90"/>
      <c r="Z98" s="86"/>
      <c r="AA98" s="90">
        <v>54110</v>
      </c>
    </row>
    <row r="99" ht="27.75" customHeight="1" spans="1:27">
      <c r="A99" s="22"/>
      <c r="B99" s="27"/>
      <c r="C99" s="218" t="s">
        <v>473</v>
      </c>
      <c r="D99" s="22">
        <v>2050199</v>
      </c>
      <c r="E99" s="22" t="s">
        <v>475</v>
      </c>
      <c r="F99" s="22">
        <v>30216</v>
      </c>
      <c r="G99" s="22" t="s">
        <v>218</v>
      </c>
      <c r="H99" s="90">
        <v>4126.9</v>
      </c>
      <c r="I99" s="90"/>
      <c r="J99" s="90"/>
      <c r="K99" s="90"/>
      <c r="L99" s="90"/>
      <c r="M99" s="90"/>
      <c r="N99" s="86"/>
      <c r="O99" s="86"/>
      <c r="P99" s="86"/>
      <c r="Q99" s="90"/>
      <c r="R99" s="90"/>
      <c r="S99" s="90"/>
      <c r="T99" s="90"/>
      <c r="U99" s="90">
        <v>4126.9</v>
      </c>
      <c r="V99" s="90"/>
      <c r="W99" s="90"/>
      <c r="X99" s="90"/>
      <c r="Y99" s="90"/>
      <c r="Z99" s="86"/>
      <c r="AA99" s="90">
        <v>4126.9</v>
      </c>
    </row>
    <row r="100" ht="27.75" customHeight="1" spans="1:27">
      <c r="A100" s="22"/>
      <c r="B100" s="27"/>
      <c r="C100" s="217" t="s">
        <v>473</v>
      </c>
      <c r="D100" s="22">
        <v>2050199</v>
      </c>
      <c r="E100" s="22" t="s">
        <v>474</v>
      </c>
      <c r="F100" s="22">
        <v>30216</v>
      </c>
      <c r="G100" s="22" t="s">
        <v>218</v>
      </c>
      <c r="H100" s="90">
        <v>33360</v>
      </c>
      <c r="I100" s="90"/>
      <c r="J100" s="90"/>
      <c r="K100" s="90"/>
      <c r="L100" s="90"/>
      <c r="M100" s="90"/>
      <c r="N100" s="86"/>
      <c r="O100" s="86"/>
      <c r="P100" s="86"/>
      <c r="Q100" s="90"/>
      <c r="R100" s="90"/>
      <c r="S100" s="90"/>
      <c r="T100" s="90"/>
      <c r="U100" s="90">
        <v>33360</v>
      </c>
      <c r="V100" s="90"/>
      <c r="W100" s="90"/>
      <c r="X100" s="90"/>
      <c r="Y100" s="90"/>
      <c r="Z100" s="86"/>
      <c r="AA100" s="90">
        <v>33360</v>
      </c>
    </row>
    <row r="101" ht="27.75" customHeight="1" spans="1:27">
      <c r="A101" s="22"/>
      <c r="B101" s="27"/>
      <c r="C101" s="218" t="s">
        <v>473</v>
      </c>
      <c r="D101" s="22">
        <v>2050199</v>
      </c>
      <c r="E101" s="22" t="s">
        <v>474</v>
      </c>
      <c r="F101" s="22">
        <v>30299</v>
      </c>
      <c r="G101" s="22" t="s">
        <v>232</v>
      </c>
      <c r="H101" s="90">
        <v>12000</v>
      </c>
      <c r="I101" s="90"/>
      <c r="J101" s="90"/>
      <c r="K101" s="90"/>
      <c r="L101" s="90"/>
      <c r="M101" s="90"/>
      <c r="N101" s="86"/>
      <c r="O101" s="86"/>
      <c r="P101" s="86"/>
      <c r="Q101" s="90"/>
      <c r="R101" s="90"/>
      <c r="S101" s="90"/>
      <c r="T101" s="90"/>
      <c r="U101" s="90">
        <v>12000</v>
      </c>
      <c r="V101" s="90"/>
      <c r="W101" s="90"/>
      <c r="X101" s="90"/>
      <c r="Y101" s="90"/>
      <c r="Z101" s="86"/>
      <c r="AA101" s="90">
        <v>12000</v>
      </c>
    </row>
    <row r="102" ht="27.75" customHeight="1" spans="1:27">
      <c r="A102" s="22"/>
      <c r="B102" s="27"/>
      <c r="C102" s="217" t="s">
        <v>473</v>
      </c>
      <c r="D102" s="22">
        <v>2050199</v>
      </c>
      <c r="E102" s="22" t="s">
        <v>474</v>
      </c>
      <c r="F102" s="22">
        <v>30299</v>
      </c>
      <c r="G102" s="22" t="s">
        <v>468</v>
      </c>
      <c r="H102" s="90">
        <v>62600</v>
      </c>
      <c r="I102" s="90"/>
      <c r="J102" s="90"/>
      <c r="K102" s="90"/>
      <c r="L102" s="90"/>
      <c r="M102" s="90"/>
      <c r="N102" s="86"/>
      <c r="O102" s="86"/>
      <c r="P102" s="86"/>
      <c r="Q102" s="90"/>
      <c r="R102" s="90"/>
      <c r="S102" s="90"/>
      <c r="T102" s="90"/>
      <c r="U102" s="90">
        <v>62600</v>
      </c>
      <c r="V102" s="90"/>
      <c r="W102" s="90"/>
      <c r="X102" s="90"/>
      <c r="Y102" s="90"/>
      <c r="Z102" s="86"/>
      <c r="AA102" s="90">
        <v>62600</v>
      </c>
    </row>
    <row r="103" ht="27.75" customHeight="1" spans="1:27">
      <c r="A103" s="22"/>
      <c r="B103" s="27"/>
      <c r="C103" s="217" t="s">
        <v>473</v>
      </c>
      <c r="D103" s="22">
        <v>2050199</v>
      </c>
      <c r="E103" s="22" t="s">
        <v>475</v>
      </c>
      <c r="F103" s="22">
        <v>30299</v>
      </c>
      <c r="G103" s="22" t="s">
        <v>232</v>
      </c>
      <c r="H103" s="90">
        <v>35542.02</v>
      </c>
      <c r="I103" s="90"/>
      <c r="J103" s="90"/>
      <c r="K103" s="90"/>
      <c r="L103" s="90"/>
      <c r="M103" s="90"/>
      <c r="N103" s="86"/>
      <c r="O103" s="86"/>
      <c r="P103" s="86"/>
      <c r="Q103" s="90"/>
      <c r="R103" s="90"/>
      <c r="S103" s="90"/>
      <c r="T103" s="90"/>
      <c r="U103" s="90">
        <v>35542.02</v>
      </c>
      <c r="V103" s="90"/>
      <c r="W103" s="90"/>
      <c r="X103" s="90"/>
      <c r="Y103" s="90"/>
      <c r="Z103" s="86"/>
      <c r="AA103" s="90">
        <v>35542.02</v>
      </c>
    </row>
    <row r="104" ht="27.75" customHeight="1" spans="1:27">
      <c r="A104" s="22" t="s">
        <v>397</v>
      </c>
      <c r="B104" s="27"/>
      <c r="C104" s="217" t="s">
        <v>476</v>
      </c>
      <c r="D104" s="22"/>
      <c r="E104" s="22"/>
      <c r="F104" s="22"/>
      <c r="G104" s="22"/>
      <c r="H104" s="90">
        <f>H105</f>
        <v>168770.58</v>
      </c>
      <c r="I104" s="90"/>
      <c r="J104" s="90"/>
      <c r="K104" s="90"/>
      <c r="L104" s="90"/>
      <c r="M104" s="90"/>
      <c r="N104" s="86"/>
      <c r="O104" s="86"/>
      <c r="P104" s="86"/>
      <c r="Q104" s="90"/>
      <c r="R104" s="90"/>
      <c r="S104" s="90"/>
      <c r="T104" s="90"/>
      <c r="U104" s="90"/>
      <c r="V104" s="90"/>
      <c r="W104" s="90"/>
      <c r="X104" s="90"/>
      <c r="Y104" s="90"/>
      <c r="Z104" s="86"/>
      <c r="AA104" s="90"/>
    </row>
    <row r="105" ht="27.75" customHeight="1" spans="1:27">
      <c r="A105" s="22"/>
      <c r="B105" s="27"/>
      <c r="C105" s="217" t="s">
        <v>476</v>
      </c>
      <c r="D105" s="22">
        <v>2050202</v>
      </c>
      <c r="E105" s="22" t="s">
        <v>477</v>
      </c>
      <c r="F105" s="22">
        <v>30901</v>
      </c>
      <c r="G105" s="22" t="s">
        <v>242</v>
      </c>
      <c r="H105" s="90">
        <v>168770.58</v>
      </c>
      <c r="I105" s="90"/>
      <c r="J105" s="90"/>
      <c r="K105" s="90"/>
      <c r="L105" s="90"/>
      <c r="M105" s="90"/>
      <c r="N105" s="86"/>
      <c r="O105" s="86"/>
      <c r="P105" s="86"/>
      <c r="Q105" s="90"/>
      <c r="R105" s="90"/>
      <c r="S105" s="90"/>
      <c r="T105" s="90"/>
      <c r="U105" s="90">
        <v>168770.58</v>
      </c>
      <c r="V105" s="90"/>
      <c r="W105" s="90"/>
      <c r="X105" s="90"/>
      <c r="Y105" s="90"/>
      <c r="Z105" s="86"/>
      <c r="AA105" s="90">
        <v>168770.58</v>
      </c>
    </row>
    <row r="106" ht="27.75" customHeight="1" spans="1:27">
      <c r="A106" s="22" t="s">
        <v>397</v>
      </c>
      <c r="B106" s="27"/>
      <c r="C106" s="218" t="s">
        <v>478</v>
      </c>
      <c r="D106" s="22"/>
      <c r="E106" s="22"/>
      <c r="F106" s="22"/>
      <c r="G106" s="22"/>
      <c r="H106" s="90">
        <v>125948.89</v>
      </c>
      <c r="I106" s="90"/>
      <c r="J106" s="90"/>
      <c r="K106" s="90"/>
      <c r="L106" s="90"/>
      <c r="M106" s="90"/>
      <c r="N106" s="86"/>
      <c r="O106" s="86"/>
      <c r="P106" s="86"/>
      <c r="Q106" s="90"/>
      <c r="R106" s="90"/>
      <c r="S106" s="90"/>
      <c r="T106" s="90"/>
      <c r="U106" s="90"/>
      <c r="V106" s="90"/>
      <c r="W106" s="90"/>
      <c r="X106" s="90"/>
      <c r="Y106" s="90"/>
      <c r="Z106" s="86"/>
      <c r="AA106" s="90"/>
    </row>
    <row r="107" ht="27.75" customHeight="1" spans="1:27">
      <c r="A107" s="22" t="s">
        <v>479</v>
      </c>
      <c r="B107" s="27"/>
      <c r="C107" s="218" t="s">
        <v>478</v>
      </c>
      <c r="D107" s="22">
        <v>2050201</v>
      </c>
      <c r="E107" s="22" t="s">
        <v>480</v>
      </c>
      <c r="F107" s="22">
        <v>30901</v>
      </c>
      <c r="G107" s="22" t="s">
        <v>242</v>
      </c>
      <c r="H107" s="90">
        <v>125948.89</v>
      </c>
      <c r="I107" s="90"/>
      <c r="J107" s="90"/>
      <c r="K107" s="90"/>
      <c r="L107" s="90"/>
      <c r="M107" s="90"/>
      <c r="N107" s="86"/>
      <c r="O107" s="86"/>
      <c r="P107" s="86"/>
      <c r="Q107" s="90"/>
      <c r="R107" s="90"/>
      <c r="S107" s="90"/>
      <c r="T107" s="90"/>
      <c r="U107" s="90">
        <v>125948.89</v>
      </c>
      <c r="V107" s="90"/>
      <c r="W107" s="90"/>
      <c r="X107" s="90"/>
      <c r="Y107" s="90"/>
      <c r="Z107" s="86"/>
      <c r="AA107" s="90">
        <v>125948.89</v>
      </c>
    </row>
    <row r="108" ht="27.75" customHeight="1" spans="1:27">
      <c r="A108" s="22" t="s">
        <v>397</v>
      </c>
      <c r="B108" s="27"/>
      <c r="C108" s="217" t="s">
        <v>481</v>
      </c>
      <c r="D108" s="22"/>
      <c r="E108" s="22"/>
      <c r="F108" s="22"/>
      <c r="G108" s="22"/>
      <c r="H108" s="90">
        <f>SUM(H109:H111)</f>
        <v>20944.4</v>
      </c>
      <c r="I108" s="90"/>
      <c r="J108" s="90"/>
      <c r="K108" s="90"/>
      <c r="L108" s="90"/>
      <c r="M108" s="90"/>
      <c r="N108" s="86"/>
      <c r="O108" s="86"/>
      <c r="P108" s="86"/>
      <c r="Q108" s="90"/>
      <c r="R108" s="90"/>
      <c r="S108" s="90"/>
      <c r="T108" s="90"/>
      <c r="U108" s="90"/>
      <c r="V108" s="90"/>
      <c r="W108" s="90"/>
      <c r="X108" s="90"/>
      <c r="Y108" s="90"/>
      <c r="Z108" s="86"/>
      <c r="AA108" s="90"/>
    </row>
    <row r="109" ht="27.75" customHeight="1" spans="1:27">
      <c r="A109" s="22"/>
      <c r="B109" s="27"/>
      <c r="C109" s="217" t="s">
        <v>481</v>
      </c>
      <c r="D109" s="22">
        <v>2050101</v>
      </c>
      <c r="E109" s="22" t="s">
        <v>482</v>
      </c>
      <c r="F109" s="22">
        <v>30201</v>
      </c>
      <c r="G109" s="22" t="s">
        <v>233</v>
      </c>
      <c r="H109" s="90">
        <v>478.4</v>
      </c>
      <c r="I109" s="90"/>
      <c r="J109" s="90"/>
      <c r="K109" s="90"/>
      <c r="L109" s="90"/>
      <c r="M109" s="90"/>
      <c r="N109" s="86"/>
      <c r="O109" s="86"/>
      <c r="P109" s="86"/>
      <c r="Q109" s="90"/>
      <c r="R109" s="90"/>
      <c r="S109" s="90"/>
      <c r="T109" s="90"/>
      <c r="U109" s="90">
        <v>478.4</v>
      </c>
      <c r="V109" s="90"/>
      <c r="W109" s="90"/>
      <c r="X109" s="90"/>
      <c r="Y109" s="90"/>
      <c r="Z109" s="86"/>
      <c r="AA109" s="90">
        <v>478.4</v>
      </c>
    </row>
    <row r="110" ht="27.75" customHeight="1" spans="1:27">
      <c r="A110" s="22"/>
      <c r="B110" s="27"/>
      <c r="C110" s="218" t="s">
        <v>481</v>
      </c>
      <c r="D110" s="22">
        <v>2050101</v>
      </c>
      <c r="E110" s="22" t="s">
        <v>482</v>
      </c>
      <c r="F110" s="22">
        <v>30201</v>
      </c>
      <c r="G110" s="22" t="s">
        <v>233</v>
      </c>
      <c r="H110" s="90">
        <v>466</v>
      </c>
      <c r="I110" s="90"/>
      <c r="J110" s="90"/>
      <c r="K110" s="90"/>
      <c r="L110" s="90"/>
      <c r="M110" s="90"/>
      <c r="N110" s="86"/>
      <c r="O110" s="86"/>
      <c r="P110" s="86"/>
      <c r="Q110" s="90"/>
      <c r="R110" s="90"/>
      <c r="S110" s="90"/>
      <c r="T110" s="90"/>
      <c r="U110" s="90">
        <v>466</v>
      </c>
      <c r="V110" s="90"/>
      <c r="W110" s="90"/>
      <c r="X110" s="90"/>
      <c r="Y110" s="90"/>
      <c r="Z110" s="86"/>
      <c r="AA110" s="90">
        <v>466</v>
      </c>
    </row>
    <row r="111" ht="27.75" customHeight="1" spans="1:27">
      <c r="A111" s="22"/>
      <c r="B111" s="27"/>
      <c r="C111" s="217" t="s">
        <v>481</v>
      </c>
      <c r="D111" s="22">
        <v>2050101</v>
      </c>
      <c r="E111" s="22" t="s">
        <v>483</v>
      </c>
      <c r="F111" s="22">
        <v>30201</v>
      </c>
      <c r="G111" s="22" t="s">
        <v>233</v>
      </c>
      <c r="H111" s="90">
        <v>20000</v>
      </c>
      <c r="I111" s="90"/>
      <c r="J111" s="90"/>
      <c r="K111" s="90"/>
      <c r="L111" s="90"/>
      <c r="M111" s="90"/>
      <c r="N111" s="86"/>
      <c r="O111" s="86"/>
      <c r="P111" s="86"/>
      <c r="Q111" s="90"/>
      <c r="R111" s="90"/>
      <c r="S111" s="90"/>
      <c r="T111" s="90"/>
      <c r="U111" s="90">
        <v>20000</v>
      </c>
      <c r="V111" s="90"/>
      <c r="W111" s="90"/>
      <c r="X111" s="90"/>
      <c r="Y111" s="90"/>
      <c r="Z111" s="86"/>
      <c r="AA111" s="90">
        <v>20000</v>
      </c>
    </row>
    <row r="112" ht="17.25" customHeight="1" spans="1:27">
      <c r="A112" s="34" t="s">
        <v>148</v>
      </c>
      <c r="B112" s="219"/>
      <c r="C112" s="219"/>
      <c r="D112" s="219"/>
      <c r="E112" s="219"/>
      <c r="F112" s="219"/>
      <c r="G112" s="220"/>
      <c r="H112" s="90">
        <f>I112+AA112+Q112+T112</f>
        <v>38953417.32</v>
      </c>
      <c r="I112" s="90">
        <v>31778869.5</v>
      </c>
      <c r="J112" s="90">
        <v>31778869.5</v>
      </c>
      <c r="K112" s="90"/>
      <c r="L112" s="90"/>
      <c r="M112" s="90"/>
      <c r="N112" s="86"/>
      <c r="O112" s="86"/>
      <c r="P112" s="86"/>
      <c r="Q112" s="90">
        <v>2166178.14</v>
      </c>
      <c r="R112" s="90"/>
      <c r="S112" s="90"/>
      <c r="T112" s="90">
        <v>280000</v>
      </c>
      <c r="U112" s="90">
        <v>4728369.68</v>
      </c>
      <c r="V112" s="90"/>
      <c r="W112" s="90"/>
      <c r="X112" s="90"/>
      <c r="Y112" s="90"/>
      <c r="Z112" s="86"/>
      <c r="AA112" s="90">
        <v>4728369.68</v>
      </c>
    </row>
  </sheetData>
  <mergeCells count="29">
    <mergeCell ref="A2:AA2"/>
    <mergeCell ref="A3:G3"/>
    <mergeCell ref="H4:AA4"/>
    <mergeCell ref="I5:P5"/>
    <mergeCell ref="Q5:S5"/>
    <mergeCell ref="U5:AA5"/>
    <mergeCell ref="I6:N6"/>
    <mergeCell ref="A112:G112"/>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3333333333333" bottom="0.583333333333333" header="0.5" footer="0.5"/>
  <pageSetup paperSize="9" scale="28"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30"/>
  <sheetViews>
    <sheetView topLeftCell="A13" workbookViewId="0">
      <selection activeCell="E36" sqref="E36"/>
    </sheetView>
  </sheetViews>
  <sheetFormatPr defaultColWidth="10" defaultRowHeight="15" customHeight="1"/>
  <cols>
    <col min="1" max="1" width="22.1666666666667" style="80" customWidth="1"/>
    <col min="2" max="2" width="15" style="80" customWidth="1"/>
    <col min="3" max="3" width="33.1666666666667" style="80" customWidth="1"/>
    <col min="4" max="4" width="14.6666666666667" style="80" customWidth="1"/>
    <col min="5" max="5" width="29.6666666666667" style="80" customWidth="1"/>
    <col min="6" max="6" width="14.6666666666667" style="80" customWidth="1"/>
    <col min="7" max="7" width="24.8333333333333" style="80" customWidth="1"/>
    <col min="8" max="8" width="20.3333333333333" style="80" customWidth="1"/>
    <col min="9" max="11" width="20.1666666666667" style="80" customWidth="1"/>
    <col min="12" max="16384" width="10" style="80" customWidth="1"/>
  </cols>
  <sheetData>
    <row r="1" customHeight="1" spans="11:11">
      <c r="K1" s="4" t="s">
        <v>484</v>
      </c>
    </row>
    <row r="2" ht="42.75" customHeight="1" spans="1:1">
      <c r="A2" s="192" t="s">
        <v>485</v>
      </c>
    </row>
    <row r="3" ht="21" customHeight="1" spans="1:11">
      <c r="A3" s="97" t="s">
        <v>2</v>
      </c>
      <c r="K3" s="4" t="s">
        <v>281</v>
      </c>
    </row>
    <row r="4" ht="17.25" customHeight="1" spans="1:11">
      <c r="A4" s="62" t="s">
        <v>486</v>
      </c>
      <c r="B4" s="193" t="s">
        <v>487</v>
      </c>
      <c r="C4" s="193" t="s">
        <v>284</v>
      </c>
      <c r="D4" s="193" t="s">
        <v>285</v>
      </c>
      <c r="E4" s="193" t="s">
        <v>286</v>
      </c>
      <c r="F4" s="193" t="s">
        <v>287</v>
      </c>
      <c r="G4" s="193" t="s">
        <v>288</v>
      </c>
      <c r="H4" s="193" t="s">
        <v>35</v>
      </c>
      <c r="I4" s="170" t="s">
        <v>488</v>
      </c>
      <c r="J4" s="170"/>
      <c r="K4" s="202"/>
    </row>
    <row r="5" ht="37.5" customHeight="1" spans="1:11">
      <c r="A5" s="158"/>
      <c r="B5" s="194"/>
      <c r="C5" s="194"/>
      <c r="D5" s="194"/>
      <c r="E5" s="194"/>
      <c r="F5" s="194"/>
      <c r="G5" s="194"/>
      <c r="H5" s="194"/>
      <c r="I5" s="194" t="s">
        <v>48</v>
      </c>
      <c r="J5" s="194" t="s">
        <v>49</v>
      </c>
      <c r="K5" s="194" t="s">
        <v>50</v>
      </c>
    </row>
    <row r="6" customHeight="1" spans="1:11">
      <c r="A6" s="158">
        <v>1</v>
      </c>
      <c r="B6" s="194">
        <v>2</v>
      </c>
      <c r="C6" s="194">
        <v>3</v>
      </c>
      <c r="D6" s="194">
        <v>4</v>
      </c>
      <c r="E6" s="194">
        <v>5</v>
      </c>
      <c r="F6" s="194">
        <v>6</v>
      </c>
      <c r="G6" s="194">
        <v>7</v>
      </c>
      <c r="H6" s="194">
        <v>8</v>
      </c>
      <c r="I6" s="194">
        <v>9</v>
      </c>
      <c r="J6" s="194">
        <v>10</v>
      </c>
      <c r="K6" s="194">
        <v>11</v>
      </c>
    </row>
    <row r="7" ht="17.25" customHeight="1" spans="1:11">
      <c r="A7" s="195" t="s">
        <v>53</v>
      </c>
      <c r="B7" s="196"/>
      <c r="C7" s="196"/>
      <c r="D7" s="196"/>
      <c r="E7" s="196"/>
      <c r="F7" s="196"/>
      <c r="G7" s="196"/>
      <c r="H7" s="197">
        <v>2166178.14</v>
      </c>
      <c r="I7" s="197">
        <v>2166178.14</v>
      </c>
      <c r="J7" s="197"/>
      <c r="K7" s="197"/>
    </row>
    <row r="8" ht="36" customHeight="1" spans="1:11">
      <c r="A8" s="195"/>
      <c r="B8" s="198" t="s">
        <v>71</v>
      </c>
      <c r="C8" s="198" t="s">
        <v>489</v>
      </c>
      <c r="D8" s="198"/>
      <c r="E8" s="198"/>
      <c r="F8" s="198"/>
      <c r="G8" s="198"/>
      <c r="H8" s="197"/>
      <c r="I8" s="197"/>
      <c r="J8" s="197"/>
      <c r="K8" s="197"/>
    </row>
    <row r="9" ht="17.25" customHeight="1" spans="1:11">
      <c r="A9" s="195"/>
      <c r="B9" s="198"/>
      <c r="C9" s="198"/>
      <c r="D9" s="198" t="s">
        <v>110</v>
      </c>
      <c r="E9" s="198" t="s">
        <v>490</v>
      </c>
      <c r="F9" s="198" t="s">
        <v>491</v>
      </c>
      <c r="G9" s="198" t="s">
        <v>401</v>
      </c>
      <c r="H9" s="197"/>
      <c r="I9" s="197"/>
      <c r="J9" s="197"/>
      <c r="K9" s="197"/>
    </row>
    <row r="10" ht="17.25" customHeight="1" spans="1:11">
      <c r="A10" s="199"/>
      <c r="B10" s="199"/>
      <c r="C10" s="199"/>
      <c r="D10" s="198" t="s">
        <v>112</v>
      </c>
      <c r="E10" s="198" t="s">
        <v>492</v>
      </c>
      <c r="F10" s="198" t="s">
        <v>364</v>
      </c>
      <c r="G10" s="198" t="s">
        <v>365</v>
      </c>
      <c r="H10" s="197"/>
      <c r="I10" s="197"/>
      <c r="J10" s="197"/>
      <c r="K10" s="197"/>
    </row>
    <row r="11" ht="17.25" customHeight="1" spans="1:11">
      <c r="A11" s="199"/>
      <c r="B11" s="198" t="s">
        <v>71</v>
      </c>
      <c r="C11" s="198" t="s">
        <v>450</v>
      </c>
      <c r="D11" s="199"/>
      <c r="E11" s="199"/>
      <c r="F11" s="199"/>
      <c r="G11" s="199"/>
      <c r="H11" s="197">
        <v>924579.2</v>
      </c>
      <c r="I11" s="197">
        <v>924579.2</v>
      </c>
      <c r="J11" s="197"/>
      <c r="K11" s="197"/>
    </row>
    <row r="12" ht="17.25" customHeight="1" spans="1:11">
      <c r="A12" s="199"/>
      <c r="B12" s="199"/>
      <c r="C12" s="199"/>
      <c r="D12" s="198" t="s">
        <v>96</v>
      </c>
      <c r="E12" s="198" t="s">
        <v>451</v>
      </c>
      <c r="F12" s="198" t="s">
        <v>429</v>
      </c>
      <c r="G12" s="198" t="s">
        <v>430</v>
      </c>
      <c r="H12" s="197">
        <v>924579.2</v>
      </c>
      <c r="I12" s="197">
        <v>924579.2</v>
      </c>
      <c r="J12" s="197"/>
      <c r="K12" s="197"/>
    </row>
    <row r="13" ht="36" customHeight="1" spans="1:11">
      <c r="A13" s="199"/>
      <c r="B13" s="198" t="s">
        <v>71</v>
      </c>
      <c r="C13" s="198" t="s">
        <v>493</v>
      </c>
      <c r="D13" s="199"/>
      <c r="E13" s="199"/>
      <c r="F13" s="199"/>
      <c r="G13" s="199"/>
      <c r="H13" s="197"/>
      <c r="I13" s="197"/>
      <c r="J13" s="197"/>
      <c r="K13" s="197"/>
    </row>
    <row r="14" ht="31" customHeight="1" spans="1:11">
      <c r="A14" s="199"/>
      <c r="B14" s="199"/>
      <c r="C14" s="199"/>
      <c r="D14" s="198" t="s">
        <v>78</v>
      </c>
      <c r="E14" s="198" t="s">
        <v>311</v>
      </c>
      <c r="F14" s="198" t="s">
        <v>368</v>
      </c>
      <c r="G14" s="198" t="s">
        <v>369</v>
      </c>
      <c r="H14" s="197"/>
      <c r="I14" s="197"/>
      <c r="J14" s="197"/>
      <c r="K14" s="197"/>
    </row>
    <row r="15" ht="33" customHeight="1" spans="1:11">
      <c r="A15" s="199"/>
      <c r="B15" s="199"/>
      <c r="C15" s="199"/>
      <c r="D15" s="198" t="s">
        <v>78</v>
      </c>
      <c r="E15" s="198" t="s">
        <v>311</v>
      </c>
      <c r="F15" s="198" t="s">
        <v>383</v>
      </c>
      <c r="G15" s="198" t="s">
        <v>384</v>
      </c>
      <c r="H15" s="197"/>
      <c r="I15" s="197"/>
      <c r="J15" s="197"/>
      <c r="K15" s="197"/>
    </row>
    <row r="16" ht="36" customHeight="1" spans="1:11">
      <c r="A16" s="199"/>
      <c r="B16" s="198" t="s">
        <v>71</v>
      </c>
      <c r="C16" s="198" t="s">
        <v>494</v>
      </c>
      <c r="D16" s="199"/>
      <c r="E16" s="199"/>
      <c r="F16" s="199"/>
      <c r="G16" s="199"/>
      <c r="H16" s="197"/>
      <c r="I16" s="197"/>
      <c r="J16" s="197"/>
      <c r="K16" s="197"/>
    </row>
    <row r="17" ht="17.25" customHeight="1" spans="1:11">
      <c r="A17" s="199"/>
      <c r="B17" s="199"/>
      <c r="C17" s="199"/>
      <c r="D17" s="198" t="s">
        <v>92</v>
      </c>
      <c r="E17" s="198" t="s">
        <v>433</v>
      </c>
      <c r="F17" s="198" t="s">
        <v>356</v>
      </c>
      <c r="G17" s="198" t="s">
        <v>357</v>
      </c>
      <c r="H17" s="197"/>
      <c r="I17" s="197"/>
      <c r="J17" s="197"/>
      <c r="K17" s="197"/>
    </row>
    <row r="18" ht="17.25" customHeight="1" spans="1:11">
      <c r="A18" s="199"/>
      <c r="B18" s="199"/>
      <c r="C18" s="199"/>
      <c r="D18" s="198" t="s">
        <v>92</v>
      </c>
      <c r="E18" s="198" t="s">
        <v>433</v>
      </c>
      <c r="F18" s="198" t="s">
        <v>364</v>
      </c>
      <c r="G18" s="198" t="s">
        <v>365</v>
      </c>
      <c r="H18" s="197"/>
      <c r="I18" s="197"/>
      <c r="J18" s="197"/>
      <c r="K18" s="197"/>
    </row>
    <row r="19" ht="17.25" customHeight="1" spans="1:11">
      <c r="A19" s="199"/>
      <c r="B19" s="199"/>
      <c r="C19" s="199"/>
      <c r="D19" s="198" t="s">
        <v>92</v>
      </c>
      <c r="E19" s="198" t="s">
        <v>433</v>
      </c>
      <c r="F19" s="198" t="s">
        <v>383</v>
      </c>
      <c r="G19" s="198" t="s">
        <v>384</v>
      </c>
      <c r="H19" s="197"/>
      <c r="I19" s="197"/>
      <c r="J19" s="197"/>
      <c r="K19" s="197"/>
    </row>
    <row r="20" ht="17.25" customHeight="1" spans="1:11">
      <c r="A20" s="199"/>
      <c r="B20" s="199"/>
      <c r="C20" s="199"/>
      <c r="D20" s="198" t="s">
        <v>92</v>
      </c>
      <c r="E20" s="198" t="s">
        <v>433</v>
      </c>
      <c r="F20" s="198" t="s">
        <v>434</v>
      </c>
      <c r="G20" s="198" t="s">
        <v>435</v>
      </c>
      <c r="H20" s="197"/>
      <c r="I20" s="197"/>
      <c r="J20" s="197"/>
      <c r="K20" s="197"/>
    </row>
    <row r="21" ht="17.25" customHeight="1" spans="1:11">
      <c r="A21" s="199"/>
      <c r="B21" s="199"/>
      <c r="C21" s="199"/>
      <c r="D21" s="198" t="s">
        <v>92</v>
      </c>
      <c r="E21" s="198" t="s">
        <v>433</v>
      </c>
      <c r="F21" s="198" t="s">
        <v>429</v>
      </c>
      <c r="G21" s="198" t="s">
        <v>430</v>
      </c>
      <c r="H21" s="197"/>
      <c r="I21" s="197"/>
      <c r="J21" s="197"/>
      <c r="K21" s="197"/>
    </row>
    <row r="22" ht="17.25" customHeight="1" spans="1:11">
      <c r="A22" s="199"/>
      <c r="B22" s="199"/>
      <c r="C22" s="199"/>
      <c r="D22" s="198" t="s">
        <v>92</v>
      </c>
      <c r="E22" s="198" t="s">
        <v>433</v>
      </c>
      <c r="F22" s="198" t="s">
        <v>408</v>
      </c>
      <c r="G22" s="198" t="s">
        <v>409</v>
      </c>
      <c r="H22" s="197"/>
      <c r="I22" s="197"/>
      <c r="J22" s="197"/>
      <c r="K22" s="197"/>
    </row>
    <row r="23" ht="17.25" customHeight="1" spans="1:11">
      <c r="A23" s="199"/>
      <c r="B23" s="198" t="s">
        <v>71</v>
      </c>
      <c r="C23" s="198" t="s">
        <v>448</v>
      </c>
      <c r="D23" s="199"/>
      <c r="E23" s="199"/>
      <c r="F23" s="199"/>
      <c r="G23" s="199"/>
      <c r="H23" s="197">
        <v>290000</v>
      </c>
      <c r="I23" s="197">
        <v>290000</v>
      </c>
      <c r="J23" s="197"/>
      <c r="K23" s="197"/>
    </row>
    <row r="24" ht="17.25" customHeight="1" spans="1:11">
      <c r="A24" s="199"/>
      <c r="B24" s="199"/>
      <c r="C24" s="199"/>
      <c r="D24" s="198" t="s">
        <v>82</v>
      </c>
      <c r="E24" s="198" t="s">
        <v>415</v>
      </c>
      <c r="F24" s="198" t="s">
        <v>400</v>
      </c>
      <c r="G24" s="198" t="s">
        <v>401</v>
      </c>
      <c r="H24" s="197">
        <v>290000</v>
      </c>
      <c r="I24" s="197">
        <v>290000</v>
      </c>
      <c r="J24" s="197"/>
      <c r="K24" s="197"/>
    </row>
    <row r="25" ht="17.25" customHeight="1" spans="1:11">
      <c r="A25" s="199"/>
      <c r="B25" s="198" t="s">
        <v>71</v>
      </c>
      <c r="C25" s="198" t="s">
        <v>449</v>
      </c>
      <c r="D25" s="199"/>
      <c r="E25" s="199"/>
      <c r="F25" s="199"/>
      <c r="G25" s="199"/>
      <c r="H25" s="197">
        <v>951598.94</v>
      </c>
      <c r="I25" s="197">
        <v>951598.94</v>
      </c>
      <c r="J25" s="197"/>
      <c r="K25" s="197"/>
    </row>
    <row r="26" ht="17.25" customHeight="1" spans="1:11">
      <c r="A26" s="199"/>
      <c r="B26" s="199"/>
      <c r="C26" s="199"/>
      <c r="D26" s="198" t="s">
        <v>84</v>
      </c>
      <c r="E26" s="198" t="s">
        <v>424</v>
      </c>
      <c r="F26" s="198" t="s">
        <v>400</v>
      </c>
      <c r="G26" s="198" t="s">
        <v>401</v>
      </c>
      <c r="H26" s="197">
        <v>380000</v>
      </c>
      <c r="I26" s="197">
        <v>380000</v>
      </c>
      <c r="J26" s="197"/>
      <c r="K26" s="197"/>
    </row>
    <row r="27" ht="17.25" customHeight="1" spans="1:11">
      <c r="A27" s="199"/>
      <c r="B27" s="199"/>
      <c r="C27" s="199"/>
      <c r="D27" s="198" t="s">
        <v>84</v>
      </c>
      <c r="E27" s="198" t="s">
        <v>424</v>
      </c>
      <c r="F27" s="198" t="s">
        <v>429</v>
      </c>
      <c r="G27" s="198" t="s">
        <v>430</v>
      </c>
      <c r="H27" s="197">
        <v>571598.94</v>
      </c>
      <c r="I27" s="197">
        <v>571598.94</v>
      </c>
      <c r="J27" s="197"/>
      <c r="K27" s="197"/>
    </row>
    <row r="28" ht="17.25" customHeight="1" spans="1:11">
      <c r="A28" s="199"/>
      <c r="B28" s="198" t="s">
        <v>71</v>
      </c>
      <c r="C28" s="198" t="s">
        <v>495</v>
      </c>
      <c r="D28" s="199"/>
      <c r="E28" s="199"/>
      <c r="F28" s="199"/>
      <c r="G28" s="199"/>
      <c r="H28" s="197"/>
      <c r="I28" s="197"/>
      <c r="J28" s="197"/>
      <c r="K28" s="197"/>
    </row>
    <row r="29" ht="17.25" customHeight="1" spans="1:11">
      <c r="A29" s="199"/>
      <c r="B29" s="199"/>
      <c r="C29" s="199"/>
      <c r="D29" s="198" t="s">
        <v>76</v>
      </c>
      <c r="E29" s="198" t="s">
        <v>306</v>
      </c>
      <c r="F29" s="198" t="s">
        <v>356</v>
      </c>
      <c r="G29" s="198" t="s">
        <v>357</v>
      </c>
      <c r="H29" s="197"/>
      <c r="I29" s="197"/>
      <c r="J29" s="197"/>
      <c r="K29" s="197"/>
    </row>
    <row r="30" ht="17.25" customHeight="1" spans="1:11">
      <c r="A30" s="200" t="s">
        <v>35</v>
      </c>
      <c r="B30" s="201"/>
      <c r="C30" s="201"/>
      <c r="D30" s="201"/>
      <c r="E30" s="201"/>
      <c r="F30" s="201"/>
      <c r="G30" s="196"/>
      <c r="H30" s="197">
        <v>2166178.14</v>
      </c>
      <c r="I30" s="197">
        <v>2166178.14</v>
      </c>
      <c r="J30" s="197"/>
      <c r="K30" s="197"/>
    </row>
  </sheetData>
  <mergeCells count="12">
    <mergeCell ref="A2:K2"/>
    <mergeCell ref="A3:J3"/>
    <mergeCell ref="I4:K4"/>
    <mergeCell ref="A30:G30"/>
    <mergeCell ref="A4:A5"/>
    <mergeCell ref="B4:B5"/>
    <mergeCell ref="C4:C5"/>
    <mergeCell ref="D4:D5"/>
    <mergeCell ref="E4:E5"/>
    <mergeCell ref="F4:F5"/>
    <mergeCell ref="G4:G5"/>
    <mergeCell ref="H4:H5"/>
  </mergeCells>
  <printOptions headings="1" gridLines="1"/>
  <pageMargins left="0" right="0" top="0" bottom="0" header="0" footer="0"/>
  <pageSetup paperSize="9" scale="89" orientation="landscape"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张佳</cp:lastModifiedBy>
  <dcterms:created xsi:type="dcterms:W3CDTF">2023-02-20T03:32:00Z</dcterms:created>
  <dcterms:modified xsi:type="dcterms:W3CDTF">2024-01-09T02:01:55Z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2052-11.8.2.11978</vt:lpwstr>
  </property>
  <property fmtid="{D5CDD505-2E9C-101B-9397-08002B2CF9AE}" pid="3" name="ICV">
    <vt:lpwstr>CF9DE5954562420E8ECF70B9CD6AF7D9</vt:lpwstr>
  </property>
</Properties>
</file>