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80"/>
  </bookViews>
  <sheets>
    <sheet name="幼儿园" sheetId="1" r:id="rId1"/>
  </sheets>
  <definedNames>
    <definedName name="_xlnm.Print_Titles" localSheetId="0">幼儿园!$4:$6</definedName>
  </definedNames>
  <calcPr calcId="144525" concurrentCalc="0"/>
</workbook>
</file>

<file path=xl/sharedStrings.xml><?xml version="1.0" encoding="utf-8"?>
<sst xmlns="http://schemas.openxmlformats.org/spreadsheetml/2006/main" count="58" uniqueCount="50">
  <si>
    <t>附件1：</t>
  </si>
  <si>
    <r>
      <rPr>
        <sz val="18"/>
        <rFont val="方正小标宋_GBK"/>
        <charset val="134"/>
      </rPr>
      <t>勐海县</t>
    </r>
    <r>
      <rPr>
        <sz val="18"/>
        <rFont val="Times New Roman"/>
        <charset val="134"/>
      </rPr>
      <t>2022—2023</t>
    </r>
    <r>
      <rPr>
        <sz val="18"/>
        <rFont val="方正小标宋_GBK"/>
        <charset val="134"/>
      </rPr>
      <t>学年招生计划汇总表（幼儿园）</t>
    </r>
  </si>
  <si>
    <t xml:space="preserve">                                                                                                                 单位：个、人</t>
  </si>
  <si>
    <t>计划招生数</t>
  </si>
  <si>
    <r>
      <rPr>
        <b/>
        <sz val="12"/>
        <rFont val="Times New Roman"/>
        <charset val="134"/>
      </rPr>
      <t>2022-2023</t>
    </r>
    <r>
      <rPr>
        <b/>
        <sz val="12"/>
        <rFont val="方正仿宋_GB2312"/>
        <charset val="134"/>
      </rPr>
      <t>学年预计在园幼儿数</t>
    </r>
  </si>
  <si>
    <t>小班</t>
  </si>
  <si>
    <t>中班</t>
  </si>
  <si>
    <t>大班</t>
  </si>
  <si>
    <t>混合班</t>
  </si>
  <si>
    <t>小计</t>
  </si>
  <si>
    <t>班级数</t>
  </si>
  <si>
    <t>学生数</t>
  </si>
  <si>
    <t>合计</t>
  </si>
  <si>
    <t>勐海县幼儿园（老园）</t>
  </si>
  <si>
    <t>勐海县幼儿园（新园）</t>
  </si>
  <si>
    <t>勐海镇幼儿园</t>
  </si>
  <si>
    <t>勐遮镇幼儿园</t>
  </si>
  <si>
    <t>勐阿镇幼儿园</t>
  </si>
  <si>
    <t>勐混镇幼儿园</t>
  </si>
  <si>
    <t>打洛镇幼儿园</t>
  </si>
  <si>
    <t>勐满镇幼儿园</t>
  </si>
  <si>
    <t>勐宋乡幼儿园</t>
  </si>
  <si>
    <t>勐往乡幼儿园</t>
  </si>
  <si>
    <t>西定乡幼儿园</t>
  </si>
  <si>
    <t>格朗和乡幼儿园</t>
  </si>
  <si>
    <t>布朗山乡幼儿园</t>
  </si>
  <si>
    <t>勐海县爱鑫幼儿园</t>
  </si>
  <si>
    <t>勐海县小太阳幼儿园</t>
  </si>
  <si>
    <t>勐海县新苗幼儿园</t>
  </si>
  <si>
    <t>勐海县富比仕幼儿园</t>
  </si>
  <si>
    <t>勐海县河畔幼儿园</t>
  </si>
  <si>
    <t>勐海县智慧堡幼儿园</t>
  </si>
  <si>
    <t>勐海县学府幼儿园</t>
  </si>
  <si>
    <t>勐海勐遮小博士幼儿园</t>
  </si>
  <si>
    <t>勐遮六一幼儿园</t>
  </si>
  <si>
    <t>勐海县黎明谦德幼儿园</t>
  </si>
  <si>
    <t>勐海县勐遮镇黎明艺术幼儿园</t>
  </si>
  <si>
    <t>勐海县勐遮镇黎明艺术幼儿园曼恩分园</t>
  </si>
  <si>
    <t>勐海县勐遮镇黎明艺术幼儿园景真分园</t>
  </si>
  <si>
    <t>勐满镇希望幼儿园</t>
  </si>
  <si>
    <t>勐海县勐遮镇曼往幼儿园</t>
  </si>
  <si>
    <t>勐海县勐遮镇曼扫村幼儿园</t>
  </si>
  <si>
    <t>勐海县勐遮镇曼燕村幼儿园</t>
  </si>
  <si>
    <t>勐海县打洛星乐幼儿园</t>
  </si>
  <si>
    <t>勐混镇泰鑫幼儿园</t>
  </si>
  <si>
    <t>勐混镇泰鑫幼儿园曼国分园</t>
  </si>
  <si>
    <t>勐混镇泰鑫幼儿园曼赛分园</t>
  </si>
  <si>
    <t>勐海县布朗山乡班章村坝卡囡幼儿园</t>
  </si>
  <si>
    <t>勐海县布朗山乡班章村老曼峨幼儿园</t>
  </si>
  <si>
    <t>西定乡曼佤村幼儿园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</si>
</sst>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6"/>
      <name val="宋体"/>
      <charset val="0"/>
      <scheme val="major"/>
    </font>
    <font>
      <sz val="16"/>
      <name val="宋体"/>
      <charset val="134"/>
      <scheme val="major"/>
    </font>
    <font>
      <sz val="18"/>
      <name val="方正小标宋_GBK"/>
      <charset val="134"/>
    </font>
    <font>
      <sz val="12"/>
      <name val="方正仿宋_GBK"/>
      <charset val="134"/>
    </font>
    <font>
      <sz val="11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方正小标宋_GBK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Times New Roman"/>
      <charset val="134"/>
    </font>
    <font>
      <b/>
      <sz val="12"/>
      <name val="方正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845820</xdr:colOff>
      <xdr:row>3</xdr:row>
      <xdr:rowOff>107315</xdr:rowOff>
    </xdr:from>
    <xdr:ext cx="323850" cy="217170"/>
    <xdr:sp>
      <xdr:nvSpPr>
        <xdr:cNvPr id="2" name="Text Box 5"/>
        <xdr:cNvSpPr txBox="1">
          <a:spLocks noChangeArrowheads="1"/>
        </xdr:cNvSpPr>
      </xdr:nvSpPr>
      <xdr:spPr>
        <a:xfrm>
          <a:off x="845820" y="1364615"/>
          <a:ext cx="323850" cy="21717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项目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oneCellAnchor>
    <xdr:from>
      <xdr:col>0</xdr:col>
      <xdr:colOff>282575</xdr:colOff>
      <xdr:row>4</xdr:row>
      <xdr:rowOff>137160</xdr:rowOff>
    </xdr:from>
    <xdr:ext cx="323850" cy="217170"/>
    <xdr:sp>
      <xdr:nvSpPr>
        <xdr:cNvPr id="3" name="Text Box 6"/>
        <xdr:cNvSpPr txBox="1">
          <a:spLocks noChangeArrowheads="1"/>
        </xdr:cNvSpPr>
      </xdr:nvSpPr>
      <xdr:spPr>
        <a:xfrm>
          <a:off x="282575" y="1775460"/>
          <a:ext cx="323850" cy="21717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单位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twoCellAnchor>
    <xdr:from>
      <xdr:col>0</xdr:col>
      <xdr:colOff>23495</xdr:colOff>
      <xdr:row>3</xdr:row>
      <xdr:rowOff>4445</xdr:rowOff>
    </xdr:from>
    <xdr:to>
      <xdr:col>1</xdr:col>
      <xdr:colOff>0</xdr:colOff>
      <xdr:row>6</xdr:row>
      <xdr:rowOff>0</xdr:rowOff>
    </xdr:to>
    <xdr:sp>
      <xdr:nvSpPr>
        <xdr:cNvPr id="4" name="Line 1"/>
        <xdr:cNvSpPr/>
      </xdr:nvSpPr>
      <xdr:spPr>
        <a:xfrm>
          <a:off x="23495" y="1261745"/>
          <a:ext cx="1579245" cy="11385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4"/>
  <sheetViews>
    <sheetView tabSelected="1" topLeftCell="A19" workbookViewId="0">
      <selection activeCell="L8" sqref="L8"/>
    </sheetView>
  </sheetViews>
  <sheetFormatPr defaultColWidth="9" defaultRowHeight="13.5"/>
  <cols>
    <col min="1" max="1" width="21.0333333333333" style="4" customWidth="1"/>
    <col min="2" max="12" width="10.1333333333333" style="5" customWidth="1"/>
  </cols>
  <sheetData>
    <row r="1" ht="30" customHeight="1" spans="1:253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="1" customFormat="1" ht="39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30" customHeight="1" spans="1:25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ht="30" customHeight="1" spans="1:253">
      <c r="A4" s="13"/>
      <c r="B4" s="14" t="s">
        <v>3</v>
      </c>
      <c r="C4" s="15" t="s">
        <v>4</v>
      </c>
      <c r="D4" s="16"/>
      <c r="E4" s="16"/>
      <c r="F4" s="16"/>
      <c r="G4" s="16"/>
      <c r="H4" s="16"/>
      <c r="I4" s="16"/>
      <c r="J4" s="16"/>
      <c r="K4" s="16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ht="30" customHeight="1" spans="1:253">
      <c r="A5" s="13"/>
      <c r="B5" s="17"/>
      <c r="C5" s="18" t="s">
        <v>5</v>
      </c>
      <c r="D5" s="19"/>
      <c r="E5" s="19" t="s">
        <v>6</v>
      </c>
      <c r="F5" s="19"/>
      <c r="G5" s="19" t="s">
        <v>7</v>
      </c>
      <c r="H5" s="19"/>
      <c r="I5" s="29" t="s">
        <v>8</v>
      </c>
      <c r="J5" s="29"/>
      <c r="K5" s="19" t="s">
        <v>9</v>
      </c>
      <c r="L5" s="19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ht="30" customHeight="1" spans="1:253">
      <c r="A6" s="13"/>
      <c r="B6" s="20"/>
      <c r="C6" s="19" t="s">
        <v>10</v>
      </c>
      <c r="D6" s="19" t="s">
        <v>11</v>
      </c>
      <c r="E6" s="19" t="s">
        <v>10</v>
      </c>
      <c r="F6" s="19" t="s">
        <v>11</v>
      </c>
      <c r="G6" s="19" t="s">
        <v>10</v>
      </c>
      <c r="H6" s="19" t="s">
        <v>11</v>
      </c>
      <c r="I6" s="19" t="s">
        <v>10</v>
      </c>
      <c r="J6" s="19" t="s">
        <v>11</v>
      </c>
      <c r="K6" s="19" t="s">
        <v>10</v>
      </c>
      <c r="L6" s="19" t="s">
        <v>11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="2" customFormat="1" ht="30" customHeight="1" spans="1:253">
      <c r="A7" s="21" t="s">
        <v>12</v>
      </c>
      <c r="B7" s="22">
        <f>SUM(B8:B44)</f>
        <v>6146</v>
      </c>
      <c r="C7" s="22">
        <f t="shared" ref="C7:L7" si="0">SUM(C8:C44)</f>
        <v>75</v>
      </c>
      <c r="D7" s="22">
        <f t="shared" si="0"/>
        <v>2174</v>
      </c>
      <c r="E7" s="22">
        <f t="shared" si="0"/>
        <v>113</v>
      </c>
      <c r="F7" s="22">
        <f t="shared" si="0"/>
        <v>3519</v>
      </c>
      <c r="G7" s="22">
        <f t="shared" si="0"/>
        <v>148</v>
      </c>
      <c r="H7" s="22">
        <f t="shared" si="0"/>
        <v>4692</v>
      </c>
      <c r="I7" s="22">
        <f t="shared" si="0"/>
        <v>60</v>
      </c>
      <c r="J7" s="22">
        <f t="shared" si="0"/>
        <v>1780</v>
      </c>
      <c r="K7" s="22">
        <f t="shared" si="0"/>
        <v>396</v>
      </c>
      <c r="L7" s="22">
        <f t="shared" si="0"/>
        <v>12165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="2" customFormat="1" ht="30" customHeight="1" spans="1:253">
      <c r="A8" s="21" t="s">
        <v>13</v>
      </c>
      <c r="B8" s="22">
        <v>75</v>
      </c>
      <c r="C8" s="22">
        <v>3</v>
      </c>
      <c r="D8" s="22">
        <v>75</v>
      </c>
      <c r="E8" s="22">
        <v>3</v>
      </c>
      <c r="F8" s="22">
        <v>118</v>
      </c>
      <c r="G8" s="22"/>
      <c r="H8" s="22"/>
      <c r="I8" s="22"/>
      <c r="J8" s="22"/>
      <c r="K8" s="22">
        <f>C8+E8+G8+I8</f>
        <v>6</v>
      </c>
      <c r="L8" s="22">
        <f>D8+F8+H8+J8</f>
        <v>193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s="2" customFormat="1" ht="30" customHeight="1" spans="1:253">
      <c r="A9" s="21" t="s">
        <v>14</v>
      </c>
      <c r="B9" s="22">
        <v>100</v>
      </c>
      <c r="C9" s="22">
        <v>3</v>
      </c>
      <c r="D9" s="22">
        <v>75</v>
      </c>
      <c r="E9" s="23">
        <v>3</v>
      </c>
      <c r="F9" s="22">
        <v>103</v>
      </c>
      <c r="G9" s="22">
        <v>7</v>
      </c>
      <c r="H9" s="22">
        <v>277</v>
      </c>
      <c r="I9" s="22"/>
      <c r="J9" s="22"/>
      <c r="K9" s="22">
        <f>C9+E9+G9+I9</f>
        <v>13</v>
      </c>
      <c r="L9" s="22">
        <f>D9+F9+H9+J9</f>
        <v>455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</row>
    <row r="10" ht="30" customHeight="1" spans="1:12">
      <c r="A10" s="21" t="s">
        <v>15</v>
      </c>
      <c r="B10" s="22">
        <v>437</v>
      </c>
      <c r="C10" s="22">
        <v>3</v>
      </c>
      <c r="D10" s="22">
        <v>105</v>
      </c>
      <c r="E10" s="22">
        <v>4</v>
      </c>
      <c r="F10" s="22">
        <v>140</v>
      </c>
      <c r="G10" s="22">
        <v>5</v>
      </c>
      <c r="H10" s="22">
        <v>195</v>
      </c>
      <c r="I10" s="22">
        <v>10</v>
      </c>
      <c r="J10" s="22">
        <v>300</v>
      </c>
      <c r="K10" s="32">
        <f t="shared" ref="K10:K44" si="1">C10+E10+G10+I10</f>
        <v>22</v>
      </c>
      <c r="L10" s="32">
        <f t="shared" ref="L10:L44" si="2">D10+F10+H10+J10</f>
        <v>740</v>
      </c>
    </row>
    <row r="11" ht="30" customHeight="1" spans="1:12">
      <c r="A11" s="21" t="s">
        <v>16</v>
      </c>
      <c r="B11" s="22">
        <v>523</v>
      </c>
      <c r="C11" s="22">
        <v>6</v>
      </c>
      <c r="D11" s="22">
        <v>180</v>
      </c>
      <c r="E11" s="22">
        <v>6</v>
      </c>
      <c r="F11" s="22">
        <v>187</v>
      </c>
      <c r="G11" s="22">
        <v>9</v>
      </c>
      <c r="H11" s="22">
        <v>262</v>
      </c>
      <c r="I11" s="22">
        <v>6</v>
      </c>
      <c r="J11" s="22">
        <v>182</v>
      </c>
      <c r="K11" s="32">
        <f t="shared" si="1"/>
        <v>27</v>
      </c>
      <c r="L11" s="32">
        <f t="shared" si="2"/>
        <v>811</v>
      </c>
    </row>
    <row r="12" ht="30" customHeight="1" spans="1:12">
      <c r="A12" s="21" t="s">
        <v>17</v>
      </c>
      <c r="B12" s="22">
        <v>396</v>
      </c>
      <c r="C12" s="22">
        <v>2</v>
      </c>
      <c r="D12" s="22">
        <v>60</v>
      </c>
      <c r="E12" s="22">
        <v>6</v>
      </c>
      <c r="F12" s="22">
        <v>168</v>
      </c>
      <c r="G12" s="22">
        <v>13</v>
      </c>
      <c r="H12" s="22">
        <v>348</v>
      </c>
      <c r="I12" s="22"/>
      <c r="J12" s="22"/>
      <c r="K12" s="32">
        <f t="shared" si="1"/>
        <v>21</v>
      </c>
      <c r="L12" s="32">
        <f t="shared" si="2"/>
        <v>576</v>
      </c>
    </row>
    <row r="13" ht="30" customHeight="1" spans="1:12">
      <c r="A13" s="21" t="s">
        <v>18</v>
      </c>
      <c r="B13" s="22">
        <v>324</v>
      </c>
      <c r="C13" s="22">
        <v>3</v>
      </c>
      <c r="D13" s="22">
        <v>95</v>
      </c>
      <c r="E13" s="22">
        <v>6</v>
      </c>
      <c r="F13" s="22">
        <v>183</v>
      </c>
      <c r="G13" s="22">
        <v>10</v>
      </c>
      <c r="H13" s="22">
        <v>336</v>
      </c>
      <c r="I13" s="22">
        <v>1</v>
      </c>
      <c r="J13" s="22">
        <v>24</v>
      </c>
      <c r="K13" s="32">
        <f t="shared" si="1"/>
        <v>20</v>
      </c>
      <c r="L13" s="32">
        <f t="shared" si="2"/>
        <v>638</v>
      </c>
    </row>
    <row r="14" ht="30" customHeight="1" spans="1:12">
      <c r="A14" s="21" t="s">
        <v>19</v>
      </c>
      <c r="B14" s="22">
        <v>204</v>
      </c>
      <c r="C14" s="22">
        <v>1</v>
      </c>
      <c r="D14" s="22">
        <v>35</v>
      </c>
      <c r="E14" s="22">
        <v>3</v>
      </c>
      <c r="F14" s="22">
        <v>105</v>
      </c>
      <c r="G14" s="22">
        <v>7</v>
      </c>
      <c r="H14" s="22">
        <v>245</v>
      </c>
      <c r="I14" s="22"/>
      <c r="J14" s="22"/>
      <c r="K14" s="32">
        <f t="shared" si="1"/>
        <v>11</v>
      </c>
      <c r="L14" s="32">
        <f t="shared" si="2"/>
        <v>385</v>
      </c>
    </row>
    <row r="15" ht="30" customHeight="1" spans="1:12">
      <c r="A15" s="21" t="s">
        <v>20</v>
      </c>
      <c r="B15" s="22">
        <v>278</v>
      </c>
      <c r="C15" s="22">
        <v>1</v>
      </c>
      <c r="D15" s="22">
        <v>30</v>
      </c>
      <c r="E15" s="22">
        <v>2</v>
      </c>
      <c r="F15" s="22">
        <v>50</v>
      </c>
      <c r="G15" s="22">
        <v>1</v>
      </c>
      <c r="H15" s="22">
        <v>30</v>
      </c>
      <c r="I15" s="22">
        <v>14</v>
      </c>
      <c r="J15" s="22">
        <v>430</v>
      </c>
      <c r="K15" s="32">
        <f t="shared" si="1"/>
        <v>18</v>
      </c>
      <c r="L15" s="32">
        <f t="shared" si="2"/>
        <v>540</v>
      </c>
    </row>
    <row r="16" ht="30" customHeight="1" spans="1:12">
      <c r="A16" s="21" t="s">
        <v>21</v>
      </c>
      <c r="B16" s="22">
        <v>350</v>
      </c>
      <c r="C16" s="22">
        <v>1</v>
      </c>
      <c r="D16" s="22">
        <v>35</v>
      </c>
      <c r="E16" s="22">
        <v>4</v>
      </c>
      <c r="F16" s="22">
        <v>133</v>
      </c>
      <c r="G16" s="22">
        <v>6</v>
      </c>
      <c r="H16" s="22">
        <v>219</v>
      </c>
      <c r="I16" s="22">
        <v>8</v>
      </c>
      <c r="J16" s="22">
        <v>269</v>
      </c>
      <c r="K16" s="32">
        <f t="shared" si="1"/>
        <v>19</v>
      </c>
      <c r="L16" s="32">
        <f t="shared" si="2"/>
        <v>656</v>
      </c>
    </row>
    <row r="17" ht="30" customHeight="1" spans="1:12">
      <c r="A17" s="21" t="s">
        <v>22</v>
      </c>
      <c r="B17" s="22">
        <v>372</v>
      </c>
      <c r="C17" s="22">
        <v>3</v>
      </c>
      <c r="D17" s="22">
        <v>80</v>
      </c>
      <c r="E17" s="22">
        <v>3</v>
      </c>
      <c r="F17" s="22">
        <v>103</v>
      </c>
      <c r="G17" s="22">
        <v>6</v>
      </c>
      <c r="H17" s="22">
        <v>186</v>
      </c>
      <c r="I17" s="22">
        <v>6</v>
      </c>
      <c r="J17" s="22">
        <v>179</v>
      </c>
      <c r="K17" s="32">
        <f t="shared" si="1"/>
        <v>18</v>
      </c>
      <c r="L17" s="32">
        <f t="shared" si="2"/>
        <v>548</v>
      </c>
    </row>
    <row r="18" ht="30" customHeight="1" spans="1:12">
      <c r="A18" s="21" t="s">
        <v>23</v>
      </c>
      <c r="B18" s="22">
        <v>275</v>
      </c>
      <c r="C18" s="22">
        <v>4</v>
      </c>
      <c r="D18" s="22">
        <v>93</v>
      </c>
      <c r="E18" s="22">
        <v>4</v>
      </c>
      <c r="F18" s="22">
        <v>108</v>
      </c>
      <c r="G18" s="22">
        <v>6</v>
      </c>
      <c r="H18" s="22">
        <v>162</v>
      </c>
      <c r="I18" s="22">
        <v>4</v>
      </c>
      <c r="J18" s="22">
        <v>92</v>
      </c>
      <c r="K18" s="32">
        <f t="shared" si="1"/>
        <v>18</v>
      </c>
      <c r="L18" s="32">
        <f t="shared" si="2"/>
        <v>455</v>
      </c>
    </row>
    <row r="19" ht="30" customHeight="1" spans="1:12">
      <c r="A19" s="21" t="s">
        <v>24</v>
      </c>
      <c r="B19" s="22">
        <v>201</v>
      </c>
      <c r="C19" s="22">
        <v>1</v>
      </c>
      <c r="D19" s="22">
        <v>35</v>
      </c>
      <c r="E19" s="22">
        <v>3</v>
      </c>
      <c r="F19" s="22">
        <v>105</v>
      </c>
      <c r="G19" s="22">
        <v>5</v>
      </c>
      <c r="H19" s="22">
        <v>175</v>
      </c>
      <c r="I19" s="22">
        <v>1</v>
      </c>
      <c r="J19" s="22">
        <v>35</v>
      </c>
      <c r="K19" s="32">
        <f t="shared" si="1"/>
        <v>10</v>
      </c>
      <c r="L19" s="32">
        <f t="shared" si="2"/>
        <v>350</v>
      </c>
    </row>
    <row r="20" ht="30" customHeight="1" spans="1:12">
      <c r="A20" s="21" t="s">
        <v>25</v>
      </c>
      <c r="B20" s="22">
        <v>414</v>
      </c>
      <c r="C20" s="22">
        <v>4</v>
      </c>
      <c r="D20" s="22">
        <v>115</v>
      </c>
      <c r="E20" s="22">
        <v>5</v>
      </c>
      <c r="F20" s="22">
        <v>162</v>
      </c>
      <c r="G20" s="22">
        <v>8</v>
      </c>
      <c r="H20" s="22">
        <v>252</v>
      </c>
      <c r="I20" s="22">
        <v>8</v>
      </c>
      <c r="J20" s="22">
        <v>208</v>
      </c>
      <c r="K20" s="32">
        <f t="shared" si="1"/>
        <v>25</v>
      </c>
      <c r="L20" s="32">
        <f t="shared" si="2"/>
        <v>737</v>
      </c>
    </row>
    <row r="21" ht="30" customHeight="1" spans="1:12">
      <c r="A21" s="21" t="s">
        <v>26</v>
      </c>
      <c r="B21" s="22">
        <v>112</v>
      </c>
      <c r="C21" s="22">
        <v>3</v>
      </c>
      <c r="D21" s="22">
        <v>85</v>
      </c>
      <c r="E21" s="22">
        <v>3</v>
      </c>
      <c r="F21" s="22">
        <v>89</v>
      </c>
      <c r="G21" s="22">
        <v>3</v>
      </c>
      <c r="H21" s="22">
        <v>97</v>
      </c>
      <c r="I21" s="22"/>
      <c r="J21" s="22"/>
      <c r="K21" s="32">
        <f t="shared" si="1"/>
        <v>9</v>
      </c>
      <c r="L21" s="32">
        <f t="shared" si="2"/>
        <v>271</v>
      </c>
    </row>
    <row r="22" s="3" customFormat="1" ht="30" customHeight="1" spans="1:12">
      <c r="A22" s="21" t="s">
        <v>27</v>
      </c>
      <c r="B22" s="22">
        <v>30</v>
      </c>
      <c r="C22" s="22">
        <v>1</v>
      </c>
      <c r="D22" s="22">
        <v>30</v>
      </c>
      <c r="E22" s="22">
        <v>4</v>
      </c>
      <c r="F22" s="22">
        <v>120</v>
      </c>
      <c r="G22" s="22">
        <v>4</v>
      </c>
      <c r="H22" s="22">
        <v>120</v>
      </c>
      <c r="I22" s="22"/>
      <c r="J22" s="22"/>
      <c r="K22" s="32">
        <f t="shared" si="1"/>
        <v>9</v>
      </c>
      <c r="L22" s="32">
        <f t="shared" si="2"/>
        <v>270</v>
      </c>
    </row>
    <row r="23" ht="30" customHeight="1" spans="1:12">
      <c r="A23" s="21" t="s">
        <v>28</v>
      </c>
      <c r="B23" s="22">
        <v>87</v>
      </c>
      <c r="C23" s="22">
        <v>3</v>
      </c>
      <c r="D23" s="22">
        <v>75</v>
      </c>
      <c r="E23" s="22">
        <v>5</v>
      </c>
      <c r="F23" s="22">
        <v>160</v>
      </c>
      <c r="G23" s="22">
        <v>4</v>
      </c>
      <c r="H23" s="22">
        <v>125</v>
      </c>
      <c r="I23" s="22"/>
      <c r="J23" s="22"/>
      <c r="K23" s="32">
        <f t="shared" si="1"/>
        <v>12</v>
      </c>
      <c r="L23" s="32">
        <f t="shared" si="2"/>
        <v>360</v>
      </c>
    </row>
    <row r="24" ht="30" customHeight="1" spans="1:12">
      <c r="A24" s="21" t="s">
        <v>29</v>
      </c>
      <c r="B24" s="22">
        <v>67</v>
      </c>
      <c r="C24" s="22">
        <v>3</v>
      </c>
      <c r="D24" s="22">
        <v>84</v>
      </c>
      <c r="E24" s="22">
        <v>4</v>
      </c>
      <c r="F24" s="22">
        <v>121</v>
      </c>
      <c r="G24" s="22">
        <v>5</v>
      </c>
      <c r="H24" s="22">
        <v>155</v>
      </c>
      <c r="I24" s="22"/>
      <c r="J24" s="22"/>
      <c r="K24" s="32">
        <f t="shared" si="1"/>
        <v>12</v>
      </c>
      <c r="L24" s="32">
        <f t="shared" si="2"/>
        <v>360</v>
      </c>
    </row>
    <row r="25" ht="30" customHeight="1" spans="1:12">
      <c r="A25" s="21" t="s">
        <v>30</v>
      </c>
      <c r="B25" s="22">
        <v>93</v>
      </c>
      <c r="C25" s="22">
        <v>1</v>
      </c>
      <c r="D25" s="22">
        <v>25</v>
      </c>
      <c r="E25" s="22">
        <v>2</v>
      </c>
      <c r="F25" s="22">
        <v>60</v>
      </c>
      <c r="G25" s="22">
        <v>3</v>
      </c>
      <c r="H25" s="22">
        <v>78</v>
      </c>
      <c r="I25" s="22"/>
      <c r="J25" s="22"/>
      <c r="K25" s="32">
        <f t="shared" si="1"/>
        <v>6</v>
      </c>
      <c r="L25" s="32">
        <f t="shared" si="2"/>
        <v>163</v>
      </c>
    </row>
    <row r="26" ht="30" customHeight="1" spans="1:12">
      <c r="A26" s="21" t="s">
        <v>31</v>
      </c>
      <c r="B26" s="22">
        <v>75</v>
      </c>
      <c r="C26" s="22">
        <v>1</v>
      </c>
      <c r="D26" s="22">
        <v>30</v>
      </c>
      <c r="E26" s="22">
        <v>2</v>
      </c>
      <c r="F26" s="22">
        <v>60</v>
      </c>
      <c r="G26" s="22">
        <v>4</v>
      </c>
      <c r="H26" s="22">
        <v>120</v>
      </c>
      <c r="I26" s="22"/>
      <c r="J26" s="22"/>
      <c r="K26" s="32">
        <f t="shared" si="1"/>
        <v>7</v>
      </c>
      <c r="L26" s="32">
        <f t="shared" si="2"/>
        <v>210</v>
      </c>
    </row>
    <row r="27" ht="30" customHeight="1" spans="1:12">
      <c r="A27" s="21" t="s">
        <v>32</v>
      </c>
      <c r="B27" s="22">
        <v>94</v>
      </c>
      <c r="C27" s="22">
        <v>3</v>
      </c>
      <c r="D27" s="22">
        <v>90</v>
      </c>
      <c r="E27" s="22">
        <v>4</v>
      </c>
      <c r="F27" s="22">
        <v>120</v>
      </c>
      <c r="G27" s="22">
        <v>5</v>
      </c>
      <c r="H27" s="22">
        <v>150</v>
      </c>
      <c r="I27" s="22"/>
      <c r="J27" s="22"/>
      <c r="K27" s="32">
        <f t="shared" si="1"/>
        <v>12</v>
      </c>
      <c r="L27" s="32">
        <f t="shared" si="2"/>
        <v>360</v>
      </c>
    </row>
    <row r="28" ht="30" customHeight="1" spans="1:12">
      <c r="A28" s="21" t="s">
        <v>33</v>
      </c>
      <c r="B28" s="22">
        <v>51</v>
      </c>
      <c r="C28" s="22">
        <v>1</v>
      </c>
      <c r="D28" s="22">
        <v>18</v>
      </c>
      <c r="E28" s="22">
        <v>1</v>
      </c>
      <c r="F28" s="22">
        <v>25</v>
      </c>
      <c r="G28" s="22">
        <v>1</v>
      </c>
      <c r="H28" s="22">
        <v>29</v>
      </c>
      <c r="I28" s="22">
        <v>1</v>
      </c>
      <c r="J28" s="22">
        <v>30</v>
      </c>
      <c r="K28" s="32">
        <f t="shared" si="1"/>
        <v>4</v>
      </c>
      <c r="L28" s="32">
        <f t="shared" si="2"/>
        <v>102</v>
      </c>
    </row>
    <row r="29" ht="30" customHeight="1" spans="1:12">
      <c r="A29" s="21" t="s">
        <v>34</v>
      </c>
      <c r="B29" s="22">
        <v>119</v>
      </c>
      <c r="C29" s="22">
        <v>3</v>
      </c>
      <c r="D29" s="22">
        <v>109</v>
      </c>
      <c r="E29" s="22">
        <v>3</v>
      </c>
      <c r="F29" s="22">
        <v>100</v>
      </c>
      <c r="G29" s="22">
        <v>3</v>
      </c>
      <c r="H29" s="22">
        <v>90</v>
      </c>
      <c r="I29" s="22"/>
      <c r="J29" s="22"/>
      <c r="K29" s="32">
        <f t="shared" si="1"/>
        <v>9</v>
      </c>
      <c r="L29" s="32">
        <f t="shared" si="2"/>
        <v>299</v>
      </c>
    </row>
    <row r="30" ht="30" customHeight="1" spans="1:12">
      <c r="A30" s="21" t="s">
        <v>35</v>
      </c>
      <c r="B30" s="22">
        <v>96</v>
      </c>
      <c r="C30" s="22">
        <v>1</v>
      </c>
      <c r="D30" s="22">
        <v>30</v>
      </c>
      <c r="E30" s="22">
        <v>2</v>
      </c>
      <c r="F30" s="22">
        <v>55</v>
      </c>
      <c r="G30" s="22">
        <v>2</v>
      </c>
      <c r="H30" s="22">
        <v>55</v>
      </c>
      <c r="I30" s="22"/>
      <c r="J30" s="22"/>
      <c r="K30" s="32">
        <f t="shared" si="1"/>
        <v>5</v>
      </c>
      <c r="L30" s="32">
        <f t="shared" si="2"/>
        <v>140</v>
      </c>
    </row>
    <row r="31" ht="30" customHeight="1" spans="1:12">
      <c r="A31" s="21" t="s">
        <v>36</v>
      </c>
      <c r="B31" s="22">
        <v>240</v>
      </c>
      <c r="C31" s="22">
        <v>3</v>
      </c>
      <c r="D31" s="22">
        <v>90</v>
      </c>
      <c r="E31" s="22">
        <v>5</v>
      </c>
      <c r="F31" s="22">
        <v>150</v>
      </c>
      <c r="G31" s="22">
        <v>4</v>
      </c>
      <c r="H31" s="22">
        <v>120</v>
      </c>
      <c r="I31" s="22"/>
      <c r="J31" s="22"/>
      <c r="K31" s="32">
        <f t="shared" si="1"/>
        <v>12</v>
      </c>
      <c r="L31" s="32">
        <f t="shared" si="2"/>
        <v>360</v>
      </c>
    </row>
    <row r="32" ht="30" customHeight="1" spans="1:12">
      <c r="A32" s="21" t="s">
        <v>37</v>
      </c>
      <c r="B32" s="22">
        <v>100</v>
      </c>
      <c r="C32" s="22">
        <v>4</v>
      </c>
      <c r="D32" s="22">
        <v>108</v>
      </c>
      <c r="E32" s="22">
        <v>4</v>
      </c>
      <c r="F32" s="22">
        <v>128</v>
      </c>
      <c r="G32" s="22">
        <v>1</v>
      </c>
      <c r="H32" s="22">
        <v>34</v>
      </c>
      <c r="I32" s="22"/>
      <c r="J32" s="22"/>
      <c r="K32" s="32">
        <f t="shared" si="1"/>
        <v>9</v>
      </c>
      <c r="L32" s="32">
        <f t="shared" si="2"/>
        <v>270</v>
      </c>
    </row>
    <row r="33" ht="30" customHeight="1" spans="1:12">
      <c r="A33" s="21" t="s">
        <v>38</v>
      </c>
      <c r="B33" s="22">
        <v>136</v>
      </c>
      <c r="C33" s="22">
        <v>3</v>
      </c>
      <c r="D33" s="22">
        <v>90</v>
      </c>
      <c r="E33" s="22">
        <v>3</v>
      </c>
      <c r="F33" s="22">
        <v>90</v>
      </c>
      <c r="G33" s="22">
        <v>3</v>
      </c>
      <c r="H33" s="22">
        <v>90</v>
      </c>
      <c r="I33" s="22"/>
      <c r="J33" s="22"/>
      <c r="K33" s="32">
        <f t="shared" si="1"/>
        <v>9</v>
      </c>
      <c r="L33" s="32">
        <f t="shared" si="2"/>
        <v>270</v>
      </c>
    </row>
    <row r="34" ht="30" customHeight="1" spans="1:12">
      <c r="A34" s="21" t="s">
        <v>39</v>
      </c>
      <c r="B34" s="22">
        <v>100</v>
      </c>
      <c r="C34" s="22">
        <v>2</v>
      </c>
      <c r="D34" s="22">
        <v>58</v>
      </c>
      <c r="E34" s="22">
        <v>2</v>
      </c>
      <c r="F34" s="22">
        <v>62</v>
      </c>
      <c r="G34" s="22">
        <v>3</v>
      </c>
      <c r="H34" s="22">
        <v>93</v>
      </c>
      <c r="I34" s="22"/>
      <c r="J34" s="22"/>
      <c r="K34" s="32">
        <f t="shared" si="1"/>
        <v>7</v>
      </c>
      <c r="L34" s="32">
        <f t="shared" si="2"/>
        <v>213</v>
      </c>
    </row>
    <row r="35" ht="30" customHeight="1" spans="1:12">
      <c r="A35" s="21" t="s">
        <v>40</v>
      </c>
      <c r="B35" s="22">
        <v>93</v>
      </c>
      <c r="C35" s="22">
        <v>2</v>
      </c>
      <c r="D35" s="22">
        <v>69</v>
      </c>
      <c r="E35" s="22">
        <v>2</v>
      </c>
      <c r="F35" s="22">
        <v>70</v>
      </c>
      <c r="G35" s="22">
        <v>2</v>
      </c>
      <c r="H35" s="22">
        <v>61</v>
      </c>
      <c r="I35" s="22"/>
      <c r="J35" s="22"/>
      <c r="K35" s="32">
        <f t="shared" si="1"/>
        <v>6</v>
      </c>
      <c r="L35" s="32">
        <f t="shared" si="2"/>
        <v>200</v>
      </c>
    </row>
    <row r="36" ht="30" customHeight="1" spans="1:12">
      <c r="A36" s="21" t="s">
        <v>41</v>
      </c>
      <c r="B36" s="22">
        <v>86</v>
      </c>
      <c r="C36" s="22"/>
      <c r="D36" s="22"/>
      <c r="E36" s="22">
        <v>1</v>
      </c>
      <c r="F36" s="22">
        <v>35</v>
      </c>
      <c r="G36" s="22">
        <v>3</v>
      </c>
      <c r="H36" s="22">
        <v>87</v>
      </c>
      <c r="I36" s="22"/>
      <c r="J36" s="22"/>
      <c r="K36" s="32">
        <f t="shared" si="1"/>
        <v>4</v>
      </c>
      <c r="L36" s="32">
        <f t="shared" si="2"/>
        <v>122</v>
      </c>
    </row>
    <row r="37" ht="30" customHeight="1" spans="1:12">
      <c r="A37" s="21" t="s">
        <v>42</v>
      </c>
      <c r="B37" s="22">
        <v>70</v>
      </c>
      <c r="C37" s="22">
        <v>2</v>
      </c>
      <c r="D37" s="22">
        <v>70</v>
      </c>
      <c r="E37" s="22">
        <v>1</v>
      </c>
      <c r="F37" s="22">
        <v>35</v>
      </c>
      <c r="G37" s="22">
        <v>1</v>
      </c>
      <c r="H37" s="22">
        <v>35</v>
      </c>
      <c r="I37" s="22"/>
      <c r="J37" s="22"/>
      <c r="K37" s="32">
        <f t="shared" si="1"/>
        <v>4</v>
      </c>
      <c r="L37" s="32">
        <f t="shared" si="2"/>
        <v>140</v>
      </c>
    </row>
    <row r="38" ht="30" customHeight="1" spans="1:12">
      <c r="A38" s="21" t="s">
        <v>43</v>
      </c>
      <c r="B38" s="24">
        <v>114</v>
      </c>
      <c r="C38" s="25">
        <v>1</v>
      </c>
      <c r="D38" s="25">
        <v>20</v>
      </c>
      <c r="E38" s="25">
        <v>4</v>
      </c>
      <c r="F38" s="25">
        <v>80</v>
      </c>
      <c r="G38" s="25">
        <v>4</v>
      </c>
      <c r="H38" s="25">
        <v>120</v>
      </c>
      <c r="I38" s="25"/>
      <c r="J38" s="25"/>
      <c r="K38" s="32">
        <f t="shared" si="1"/>
        <v>9</v>
      </c>
      <c r="L38" s="32">
        <f t="shared" si="2"/>
        <v>220</v>
      </c>
    </row>
    <row r="39" ht="30" customHeight="1" spans="1:12">
      <c r="A39" s="21" t="s">
        <v>44</v>
      </c>
      <c r="B39" s="22">
        <v>118</v>
      </c>
      <c r="C39" s="22">
        <v>2</v>
      </c>
      <c r="D39" s="22">
        <v>60</v>
      </c>
      <c r="E39" s="22">
        <v>2</v>
      </c>
      <c r="F39" s="22">
        <v>70</v>
      </c>
      <c r="G39" s="22">
        <v>2</v>
      </c>
      <c r="H39" s="22">
        <v>70</v>
      </c>
      <c r="I39" s="22"/>
      <c r="J39" s="22"/>
      <c r="K39" s="32">
        <f t="shared" si="1"/>
        <v>6</v>
      </c>
      <c r="L39" s="32">
        <f t="shared" si="2"/>
        <v>200</v>
      </c>
    </row>
    <row r="40" ht="30" customHeight="1" spans="1:12">
      <c r="A40" s="21" t="s">
        <v>45</v>
      </c>
      <c r="B40" s="22">
        <v>95</v>
      </c>
      <c r="C40" s="22"/>
      <c r="D40" s="22"/>
      <c r="E40" s="22">
        <v>2</v>
      </c>
      <c r="F40" s="22">
        <v>72</v>
      </c>
      <c r="G40" s="22">
        <v>2</v>
      </c>
      <c r="H40" s="22">
        <v>72</v>
      </c>
      <c r="I40" s="22"/>
      <c r="J40" s="22"/>
      <c r="K40" s="32">
        <f t="shared" si="1"/>
        <v>4</v>
      </c>
      <c r="L40" s="32">
        <f t="shared" si="2"/>
        <v>144</v>
      </c>
    </row>
    <row r="41" ht="30" customHeight="1" spans="1:12">
      <c r="A41" s="21" t="s">
        <v>46</v>
      </c>
      <c r="B41" s="22">
        <v>55</v>
      </c>
      <c r="C41" s="22"/>
      <c r="D41" s="22"/>
      <c r="E41" s="22">
        <v>2</v>
      </c>
      <c r="F41" s="22">
        <v>79</v>
      </c>
      <c r="G41" s="22">
        <v>2</v>
      </c>
      <c r="H41" s="22">
        <v>73</v>
      </c>
      <c r="I41" s="22"/>
      <c r="J41" s="22"/>
      <c r="K41" s="32">
        <f t="shared" si="1"/>
        <v>4</v>
      </c>
      <c r="L41" s="32">
        <f t="shared" si="2"/>
        <v>152</v>
      </c>
    </row>
    <row r="42" ht="30" customHeight="1" spans="1:12">
      <c r="A42" s="21" t="s">
        <v>47</v>
      </c>
      <c r="B42" s="22">
        <v>10</v>
      </c>
      <c r="C42" s="22"/>
      <c r="D42" s="22"/>
      <c r="E42" s="22"/>
      <c r="F42" s="22"/>
      <c r="G42" s="22"/>
      <c r="H42" s="22"/>
      <c r="I42" s="22">
        <v>1</v>
      </c>
      <c r="J42" s="22">
        <v>31</v>
      </c>
      <c r="K42" s="32">
        <f t="shared" si="1"/>
        <v>1</v>
      </c>
      <c r="L42" s="32">
        <f t="shared" si="2"/>
        <v>31</v>
      </c>
    </row>
    <row r="43" ht="30" customHeight="1" spans="1:12">
      <c r="A43" s="21" t="s">
        <v>48</v>
      </c>
      <c r="B43" s="22">
        <v>27</v>
      </c>
      <c r="C43" s="22"/>
      <c r="D43" s="22"/>
      <c r="E43" s="22">
        <v>1</v>
      </c>
      <c r="F43" s="22">
        <v>34</v>
      </c>
      <c r="G43" s="22">
        <v>1</v>
      </c>
      <c r="H43" s="22">
        <v>34</v>
      </c>
      <c r="I43" s="22"/>
      <c r="J43" s="22"/>
      <c r="K43" s="32">
        <f t="shared" si="1"/>
        <v>2</v>
      </c>
      <c r="L43" s="32">
        <f t="shared" si="2"/>
        <v>68</v>
      </c>
    </row>
    <row r="44" ht="30" customHeight="1" spans="1:12">
      <c r="A44" s="21" t="s">
        <v>49</v>
      </c>
      <c r="B44" s="22">
        <v>129</v>
      </c>
      <c r="C44" s="22">
        <v>1</v>
      </c>
      <c r="D44" s="22">
        <v>20</v>
      </c>
      <c r="E44" s="22">
        <v>2</v>
      </c>
      <c r="F44" s="22">
        <v>39</v>
      </c>
      <c r="G44" s="22">
        <v>3</v>
      </c>
      <c r="H44" s="22">
        <v>97</v>
      </c>
      <c r="I44" s="22"/>
      <c r="J44" s="22"/>
      <c r="K44" s="32">
        <f t="shared" si="1"/>
        <v>6</v>
      </c>
      <c r="L44" s="32">
        <f t="shared" si="2"/>
        <v>156</v>
      </c>
    </row>
  </sheetData>
  <mergeCells count="10">
    <mergeCell ref="A2:L2"/>
    <mergeCell ref="A3:L3"/>
    <mergeCell ref="C4:L4"/>
    <mergeCell ref="C5:D5"/>
    <mergeCell ref="E5:F5"/>
    <mergeCell ref="G5:H5"/>
    <mergeCell ref="I5:J5"/>
    <mergeCell ref="K5:L5"/>
    <mergeCell ref="A4:A6"/>
    <mergeCell ref="B4:B6"/>
  </mergeCells>
  <pageMargins left="0.747916666666667" right="0.751388888888889" top="0.275" bottom="0.313888888888889" header="0.196527777777778" footer="0.1562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瓶子</cp:lastModifiedBy>
  <dcterms:created xsi:type="dcterms:W3CDTF">2021-02-05T07:46:00Z</dcterms:created>
  <dcterms:modified xsi:type="dcterms:W3CDTF">2022-12-15T02:22:43Z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862FB5C760FC47CC8AF903072D81996E</vt:lpwstr>
  </property>
</Properties>
</file>