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<sst xmlns="http://schemas.openxmlformats.org/spreadsheetml/2006/main" count="603" uniqueCount="201">
  <si>
    <t>合计</t>
  </si>
  <si>
    <t>收      入</t>
  </si>
  <si>
    <t>支      出</t>
  </si>
  <si>
    <t>项目</t>
  </si>
  <si>
    <t>行次</t>
  </si>
  <si>
    <t>栏次</t>
  </si>
  <si>
    <t>决算数</t>
  </si>
  <si>
    <t>项目（按功能分类）</t>
  </si>
  <si>
    <t>类</t>
  </si>
  <si>
    <t>款</t>
  </si>
  <si>
    <t>项</t>
  </si>
  <si>
    <t>本年收入合计</t>
  </si>
  <si>
    <t>本年支出合计</t>
  </si>
  <si>
    <t>附件1</t>
  </si>
  <si>
    <t>用事业基金弥补收支差额</t>
  </si>
  <si>
    <t>上年结转和结余</t>
  </si>
  <si>
    <t>一、一般公共服务</t>
  </si>
  <si>
    <t>二、外交</t>
  </si>
  <si>
    <t>三、国防</t>
  </si>
  <si>
    <t>二、上级补助收入</t>
  </si>
  <si>
    <t>四、公共安全</t>
  </si>
  <si>
    <t>三、事业收入</t>
  </si>
  <si>
    <t>五、教育</t>
  </si>
  <si>
    <t>四、经营收入</t>
  </si>
  <si>
    <t>六、科学技术</t>
  </si>
  <si>
    <t>五、附属单位缴款</t>
  </si>
  <si>
    <t>七、文化体育与传媒</t>
  </si>
  <si>
    <t>六、其他收入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</si>
  <si>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</si>
  <si>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</si>
  <si>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</si>
  <si>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</si>
  <si>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</si>
  <si>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</si>
  <si>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</si>
  <si>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</si>
  <si>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</si>
  <si>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</si>
  <si>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</si>
  <si>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</si>
  <si>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</si>
  <si>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</si>
  <si>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</si>
  <si>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</si>
  <si>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结余分配</t>
  </si>
  <si>
    <t>年末结转和结余</t>
  </si>
  <si>
    <t>基本支出结转和结余</t>
  </si>
  <si>
    <t/>
  </si>
  <si>
    <t>上年结转和结余</t>
  </si>
  <si>
    <t>本年收入</t>
  </si>
  <si>
    <t>本年支出</t>
  </si>
  <si>
    <t>年末结转和结余</t>
  </si>
  <si>
    <t>支出功能分类科目编码</t>
  </si>
  <si>
    <t>科目名称（项目）</t>
  </si>
  <si>
    <t>合计</t>
  </si>
  <si>
    <t>项目支出结转和结余</t>
  </si>
  <si>
    <t>基本支出</t>
  </si>
  <si>
    <t>项目支出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</si>
  <si>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</si>
  <si>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</si>
  <si>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</si>
  <si>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</si>
  <si>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</si>
  <si>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</si>
  <si>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</si>
  <si>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</si>
  <si>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</si>
  <si>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</si>
  <si>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</si>
  <si>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公开01表</t>
  </si>
  <si>
    <t>单位：元</t>
  </si>
  <si>
    <t>金额单位：元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</si>
  <si>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</si>
  <si>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</si>
  <si>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</si>
  <si>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</si>
  <si>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</si>
  <si>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</si>
  <si>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</si>
  <si>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</si>
  <si>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附件2</t>
  </si>
  <si>
    <t>附件4</t>
  </si>
  <si>
    <t>附表5</t>
  </si>
  <si>
    <t>一、财政拨款收入</t>
  </si>
  <si>
    <t xml:space="preserve">    其中：政府性基金</t>
  </si>
  <si>
    <t>公开06表</t>
  </si>
  <si>
    <t>单位：元</t>
  </si>
  <si>
    <t>项目</t>
  </si>
  <si>
    <t>“三公”经费支出</t>
  </si>
  <si>
    <t>因公出国（境）支出</t>
  </si>
  <si>
    <t>公务用车购置及运行维护费支出</t>
  </si>
  <si>
    <t>公务接待费支出</t>
  </si>
  <si>
    <t>支出功能分类科目编码</t>
  </si>
  <si>
    <t>科目名称</t>
  </si>
  <si>
    <t>合计</t>
  </si>
  <si>
    <t>小计</t>
  </si>
  <si>
    <t>公务用车购置</t>
  </si>
  <si>
    <t>公务用车运行维护费</t>
  </si>
  <si>
    <t>栏次</t>
  </si>
  <si>
    <t>公开02表</t>
  </si>
  <si>
    <t>公开04表</t>
  </si>
  <si>
    <t>上年结转和结余</t>
  </si>
  <si>
    <t>本年收入</t>
  </si>
  <si>
    <t>本年支出</t>
  </si>
  <si>
    <t>年末结转和结余</t>
  </si>
  <si>
    <t>基本支出结转和结余</t>
  </si>
  <si>
    <t>项目支出结转和结余</t>
  </si>
  <si>
    <t>基本支出</t>
  </si>
  <si>
    <t>项目支出</t>
  </si>
  <si>
    <t>公开05表</t>
  </si>
  <si>
    <t>单位：元</t>
  </si>
  <si>
    <t>附件6</t>
  </si>
  <si>
    <t>社会保障和就业</t>
  </si>
  <si>
    <t>医疗卫生</t>
  </si>
  <si>
    <t>医疗保障</t>
  </si>
  <si>
    <t xml:space="preserve">  公务员医疗补助</t>
  </si>
  <si>
    <t>交通运输</t>
  </si>
  <si>
    <t>公路水路运输</t>
  </si>
  <si>
    <t xml:space="preserve">  公路养护</t>
  </si>
  <si>
    <t>住房保障支出</t>
  </si>
  <si>
    <t>住房改革支出</t>
  </si>
  <si>
    <t xml:space="preserve">  住房公积金</t>
  </si>
  <si>
    <t xml:space="preserve">  购房补贴</t>
  </si>
  <si>
    <r>
      <t>0</t>
    </r>
    <r>
      <rPr>
        <sz val="11"/>
        <color indexed="8"/>
        <rFont val="宋体"/>
        <family val="0"/>
      </rPr>
      <t>3</t>
    </r>
  </si>
  <si>
    <r>
      <t>0</t>
    </r>
    <r>
      <rPr>
        <sz val="11"/>
        <color indexed="8"/>
        <rFont val="宋体"/>
        <family val="0"/>
      </rPr>
      <t>5</t>
    </r>
  </si>
  <si>
    <r>
      <t>0</t>
    </r>
    <r>
      <rPr>
        <sz val="11"/>
        <color indexed="8"/>
        <rFont val="宋体"/>
        <family val="0"/>
      </rPr>
      <t>4</t>
    </r>
  </si>
  <si>
    <t>编制单位：勐海县交通运输局</t>
  </si>
  <si>
    <t>编制单位:勐海县交通运输局</t>
  </si>
  <si>
    <r>
      <t>9</t>
    </r>
    <r>
      <rPr>
        <sz val="11"/>
        <color indexed="8"/>
        <rFont val="宋体"/>
        <family val="0"/>
      </rPr>
      <t>9</t>
    </r>
  </si>
  <si>
    <r>
      <t>0</t>
    </r>
    <r>
      <rPr>
        <sz val="11"/>
        <color indexed="8"/>
        <rFont val="宋体"/>
        <family val="0"/>
      </rPr>
      <t>5</t>
    </r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</si>
  <si>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</si>
  <si>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1"/>
        <color indexed="8"/>
        <rFont val="宋体"/>
        <family val="0"/>
      </rPr>
      <t>5</t>
    </r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</si>
  <si>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</si>
  <si>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1"/>
        <color indexed="8"/>
        <rFont val="宋体"/>
        <family val="0"/>
      </rPr>
      <t>3</t>
    </r>
  </si>
  <si>
    <r>
      <t>0</t>
    </r>
    <r>
      <rPr>
        <sz val="11"/>
        <color indexed="8"/>
        <rFont val="宋体"/>
        <family val="0"/>
      </rPr>
      <t>8</t>
    </r>
  </si>
  <si>
    <r>
      <t>0</t>
    </r>
    <r>
      <rPr>
        <sz val="11"/>
        <color indexed="8"/>
        <rFont val="宋体"/>
        <family val="0"/>
      </rPr>
      <t>2</t>
    </r>
  </si>
  <si>
    <r>
      <t>2</t>
    </r>
    <r>
      <rPr>
        <sz val="11"/>
        <color indexed="8"/>
        <rFont val="宋体"/>
        <family val="0"/>
      </rPr>
      <t>6</t>
    </r>
  </si>
  <si>
    <r>
      <t>4</t>
    </r>
    <r>
      <rPr>
        <sz val="11"/>
        <color indexed="8"/>
        <rFont val="宋体"/>
        <family val="0"/>
      </rPr>
      <t>2</t>
    </r>
  </si>
  <si>
    <r>
      <t>0</t>
    </r>
    <r>
      <rPr>
        <sz val="11"/>
        <color indexed="8"/>
        <rFont val="宋体"/>
        <family val="0"/>
      </rPr>
      <t>6</t>
    </r>
  </si>
  <si>
    <r>
      <t>6</t>
    </r>
    <r>
      <rPr>
        <sz val="11"/>
        <color indexed="8"/>
        <rFont val="宋体"/>
        <family val="0"/>
      </rPr>
      <t>2</t>
    </r>
  </si>
  <si>
    <t>99</t>
  </si>
  <si>
    <t>02</t>
  </si>
  <si>
    <t>01</t>
  </si>
  <si>
    <t>03</t>
  </si>
  <si>
    <t>一般公共服务</t>
  </si>
  <si>
    <t>其他一般公共服务支出</t>
  </si>
  <si>
    <t>社会保障和就业</t>
  </si>
  <si>
    <t>财政对社会保险基金的补助</t>
  </si>
  <si>
    <t>财政对工伤保险基金的补助</t>
  </si>
  <si>
    <t>财政对生育保险基金的补助</t>
  </si>
  <si>
    <t>行政事业单位离退休</t>
  </si>
  <si>
    <t>未归口管理的行政事业单位离退休</t>
  </si>
  <si>
    <t>其他社会保障和就业支出</t>
  </si>
  <si>
    <t xml:space="preserve">  行政单位医疗</t>
  </si>
  <si>
    <t>城乡社区事务</t>
  </si>
  <si>
    <t>国有土地使用权出让收入安排的支出</t>
  </si>
  <si>
    <t xml:space="preserve">  土地开发支出</t>
  </si>
  <si>
    <t>农林水事务</t>
  </si>
  <si>
    <t>农业</t>
  </si>
  <si>
    <t xml:space="preserve">  农村公益事业</t>
  </si>
  <si>
    <t xml:space="preserve">  农村道路建设</t>
  </si>
  <si>
    <t>水利</t>
  </si>
  <si>
    <t xml:space="preserve">  水利工程建设</t>
  </si>
  <si>
    <t xml:space="preserve">  行政运行</t>
  </si>
  <si>
    <t xml:space="preserve">  一般行政管理事务</t>
  </si>
  <si>
    <t xml:space="preserve">  公路改建</t>
  </si>
  <si>
    <t xml:space="preserve">  其他公路水路运输支出</t>
  </si>
  <si>
    <t>石油价格改革对交通运输的补贴</t>
  </si>
  <si>
    <t xml:space="preserve">  对城市公交的补贴</t>
  </si>
  <si>
    <t xml:space="preserve">  对农村道路客运的补贴</t>
  </si>
  <si>
    <t xml:space="preserve">  对出租车的补贴</t>
  </si>
  <si>
    <t xml:space="preserve">  石油价格改革补贴其他支出</t>
  </si>
  <si>
    <t>车辆购置税支出</t>
  </si>
  <si>
    <t xml:space="preserve">  车辆购置税用于农村公路建设支出</t>
  </si>
  <si>
    <t>车辆通行费安排的支出</t>
  </si>
  <si>
    <t xml:space="preserve">  政府还贷公路养护</t>
  </si>
  <si>
    <t>其他交通运输支出</t>
  </si>
  <si>
    <t xml:space="preserve">  其他交通运输支出</t>
  </si>
  <si>
    <r>
      <t>勐海县交通运输局</t>
    </r>
    <r>
      <rPr>
        <b/>
        <sz val="18"/>
        <color indexed="8"/>
        <rFont val="宋体"/>
        <family val="0"/>
      </rPr>
      <t>2013</t>
    </r>
    <r>
      <rPr>
        <b/>
        <sz val="18"/>
        <color indexed="8"/>
        <rFont val="宋体"/>
        <family val="0"/>
      </rPr>
      <t>年收入决算表</t>
    </r>
  </si>
  <si>
    <t>勐海县交通运输局2013年收入支出决算总表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</si>
  <si>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</si>
  <si>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</si>
  <si>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</si>
  <si>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</si>
  <si>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</si>
  <si>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</si>
  <si>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勐海县交通运输局2013年公共预算财政拨款收入支出决算表</t>
  </si>
  <si>
    <r>
      <t>勐海县交通运输局</t>
    </r>
    <r>
      <rPr>
        <b/>
        <sz val="18"/>
        <color indexed="8"/>
        <rFont val="宋体"/>
        <family val="0"/>
      </rPr>
      <t>2013</t>
    </r>
    <r>
      <rPr>
        <b/>
        <sz val="18"/>
        <color indexed="8"/>
        <rFont val="宋体"/>
        <family val="0"/>
      </rPr>
      <t>年政府性基金预算财政拨款收入支出决算表</t>
    </r>
  </si>
  <si>
    <t>编制单位：勐海县交通运输局</t>
  </si>
  <si>
    <r>
      <t>0</t>
    </r>
    <r>
      <rPr>
        <sz val="11"/>
        <color indexed="8"/>
        <rFont val="宋体"/>
        <family val="0"/>
      </rPr>
      <t>8</t>
    </r>
  </si>
  <si>
    <r>
      <t>0</t>
    </r>
    <r>
      <rPr>
        <sz val="11"/>
        <color indexed="8"/>
        <rFont val="宋体"/>
        <family val="0"/>
      </rPr>
      <t>2</t>
    </r>
  </si>
  <si>
    <r>
      <t>6</t>
    </r>
    <r>
      <rPr>
        <sz val="11"/>
        <color indexed="8"/>
        <rFont val="宋体"/>
        <family val="0"/>
      </rPr>
      <t>2</t>
    </r>
  </si>
  <si>
    <t>土地开发支出</t>
  </si>
  <si>
    <t>海财综字（2013）97号勐海县古茶区道路贺开村委会至G214线道路路面改造工程建设资金</t>
  </si>
  <si>
    <t>政府还贷公路养护</t>
  </si>
  <si>
    <t>海财国字（2013）1号佛打公路指挥部政府还贷公路养护办公经费支出</t>
  </si>
  <si>
    <r>
      <t>勐海县交通运输局2</t>
    </r>
    <r>
      <rPr>
        <b/>
        <sz val="18"/>
        <color indexed="8"/>
        <rFont val="宋体"/>
        <family val="0"/>
      </rPr>
      <t>013</t>
    </r>
    <r>
      <rPr>
        <b/>
        <sz val="18"/>
        <color indexed="8"/>
        <rFont val="宋体"/>
        <family val="0"/>
      </rPr>
      <t>年“三公”经费公共预算财政拨款支出情况表</t>
    </r>
  </si>
  <si>
    <r>
      <t>9</t>
    </r>
    <r>
      <rPr>
        <sz val="11"/>
        <color indexed="8"/>
        <rFont val="宋体"/>
        <family val="0"/>
      </rPr>
      <t>9</t>
    </r>
  </si>
  <si>
    <r>
      <t>0</t>
    </r>
    <r>
      <rPr>
        <sz val="11"/>
        <color indexed="8"/>
        <rFont val="宋体"/>
        <family val="0"/>
      </rPr>
      <t>1</t>
    </r>
  </si>
  <si>
    <t>其他社会保障和就业支出</t>
  </si>
  <si>
    <t xml:space="preserve">  其他社会保障和就业支出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</si>
</sst>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"/>
  </numFmts>
  <fonts count="3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name val="黑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0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6" fillId="0" borderId="10" xfId="40" applyFont="1" applyFill="1" applyBorder="1" applyAlignment="1">
      <alignment horizontal="center" vertical="center"/>
      <protection/>
    </xf>
    <xf numFmtId="0" fontId="23" fillId="0" borderId="10" xfId="40" applyFont="1" applyFill="1" applyBorder="1" applyAlignment="1">
      <alignment horizontal="right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40" applyFont="1" applyFill="1" applyBorder="1" applyAlignment="1" quotePrefix="1">
      <alignment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98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4" fontId="5" fillId="25" borderId="10" xfId="0" applyNumberFormat="1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25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4" fontId="2" fillId="0" borderId="10" xfId="40" applyNumberFormat="1" applyFont="1" applyFill="1" applyBorder="1" applyAlignment="1">
      <alignment horizontal="right" vertical="center"/>
      <protection/>
    </xf>
    <xf numFmtId="4" fontId="2" fillId="0" borderId="10" xfId="40" applyNumberFormat="1" applyFont="1" applyFill="1" applyBorder="1" applyAlignment="1">
      <alignment vertical="center"/>
      <protection/>
    </xf>
    <xf numFmtId="4" fontId="0" fillId="0" borderId="10" xfId="40" applyNumberFormat="1" applyFill="1" applyBorder="1" applyAlignment="1">
      <alignment vertical="center"/>
      <protection/>
    </xf>
    <xf numFmtId="4" fontId="2" fillId="0" borderId="10" xfId="40" applyNumberFormat="1" applyFont="1" applyFill="1" applyBorder="1" applyAlignment="1">
      <alignment vertical="center"/>
      <protection/>
    </xf>
    <xf numFmtId="49" fontId="5" fillId="25" borderId="10" xfId="0" applyNumberFormat="1" applyFont="1" applyFill="1" applyBorder="1" applyAlignment="1">
      <alignment horizontal="left" vertical="center" shrinkToFit="1"/>
    </xf>
    <xf numFmtId="0" fontId="5" fillId="25" borderId="11" xfId="0" applyFont="1" applyFill="1" applyBorder="1" applyAlignment="1">
      <alignment horizontal="left" vertical="center" shrinkToFit="1"/>
    </xf>
    <xf numFmtId="4" fontId="5" fillId="25" borderId="11" xfId="0" applyNumberFormat="1" applyFont="1" applyFill="1" applyBorder="1" applyAlignment="1">
      <alignment horizontal="right" vertical="center" shrinkToFit="1"/>
    </xf>
    <xf numFmtId="0" fontId="5" fillId="25" borderId="11" xfId="0" applyFont="1" applyFill="1" applyBorder="1" applyAlignment="1">
      <alignment horizontal="right" vertical="center" shrinkToFi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 wrapText="1"/>
    </xf>
    <xf numFmtId="4" fontId="27" fillId="0" borderId="10" xfId="0" applyNumberFormat="1" applyFont="1" applyBorder="1" applyAlignment="1">
      <alignment/>
    </xf>
    <xf numFmtId="49" fontId="5" fillId="25" borderId="10" xfId="0" applyNumberFormat="1" applyFont="1" applyFill="1" applyBorder="1" applyAlignment="1">
      <alignment horizontal="left" vertical="center" shrinkToFit="1"/>
    </xf>
    <xf numFmtId="49" fontId="5" fillId="25" borderId="11" xfId="0" applyNumberFormat="1" applyFont="1" applyFill="1" applyBorder="1" applyAlignment="1">
      <alignment horizontal="left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5" fillId="24" borderId="12" xfId="0" applyFont="1" applyFill="1" applyBorder="1" applyAlignment="1">
      <alignment horizontal="center" vertical="center" wrapText="1" shrinkToFit="1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24" borderId="14" xfId="0" applyFont="1" applyFill="1" applyBorder="1" applyAlignment="1">
      <alignment horizontal="center" vertical="center" wrapText="1" shrinkToFit="1"/>
    </xf>
    <xf numFmtId="0" fontId="5" fillId="25" borderId="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3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shrinkToFit="1"/>
    </xf>
    <xf numFmtId="49" fontId="5" fillId="25" borderId="10" xfId="0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left" vertical="center" shrinkToFi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shrinkToFit="1"/>
    </xf>
    <xf numFmtId="4" fontId="5" fillId="0" borderId="10" xfId="0" applyNumberFormat="1" applyFont="1" applyBorder="1" applyAlignment="1">
      <alignment horizontal="right" vertical="center" shrinkToFi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25" borderId="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0" fillId="0" borderId="15" xfId="40" applyFont="1" applyFill="1" applyBorder="1" applyAlignment="1">
      <alignment horizontal="right" vertical="center"/>
      <protection/>
    </xf>
    <xf numFmtId="0" fontId="0" fillId="0" borderId="15" xfId="40" applyFont="1" applyFill="1" applyBorder="1" applyAlignment="1">
      <alignment horizontal="right" vertical="center"/>
      <protection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0" fontId="2" fillId="0" borderId="0" xfId="40" applyFont="1" applyFill="1" applyAlignment="1">
      <alignment horizontal="left" vertical="center"/>
      <protection/>
    </xf>
    <xf numFmtId="0" fontId="2" fillId="0" borderId="0" xfId="40" applyFont="1" applyFill="1" applyAlignment="1">
      <alignment horizontal="left" vertical="center"/>
      <protection/>
    </xf>
    <xf numFmtId="0" fontId="5" fillId="24" borderId="1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2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A2" sqref="A2:F2"/>
    </sheetView>
  </sheetViews>
  <sheetFormatPr defaultColWidth="9.00390625" defaultRowHeight="14.25"/>
  <cols>
    <col min="1" max="1" width="25.00390625" style="3" customWidth="1"/>
    <col min="2" max="2" width="6.50390625" style="3" customWidth="1"/>
    <col min="3" max="3" width="15.00390625" style="3" customWidth="1"/>
    <col min="4" max="4" width="29.125" style="3" customWidth="1"/>
    <col min="5" max="5" width="7.625" style="3" customWidth="1"/>
    <col min="6" max="6" width="15.00390625" style="3" customWidth="1"/>
    <col min="7" max="16384" width="9.00390625" style="3" customWidth="1"/>
  </cols>
  <sheetData>
    <row r="1" spans="1:5" s="5" customFormat="1" ht="22.5" customHeight="1">
      <c r="A1" s="31" t="s">
        <v>13</v>
      </c>
      <c r="B1" s="4"/>
      <c r="E1" s="4"/>
    </row>
    <row r="2" spans="1:6" ht="22.5" customHeight="1">
      <c r="A2" s="96" t="s">
        <v>179</v>
      </c>
      <c r="B2" s="96"/>
      <c r="C2" s="96"/>
      <c r="D2" s="96"/>
      <c r="E2" s="96"/>
      <c r="F2" s="96"/>
    </row>
    <row r="3" spans="1:6" ht="18" customHeight="1">
      <c r="A3" s="29"/>
      <c r="B3" s="29"/>
      <c r="C3" s="29"/>
      <c r="D3" s="29"/>
      <c r="E3" s="99" t="s">
        <v>69</v>
      </c>
      <c r="F3" s="99"/>
    </row>
    <row r="4" spans="1:6" ht="23.25" customHeight="1">
      <c r="A4" s="6" t="s">
        <v>126</v>
      </c>
      <c r="B4" s="6"/>
      <c r="C4" s="6"/>
      <c r="D4" s="6"/>
      <c r="E4" s="100" t="s">
        <v>70</v>
      </c>
      <c r="F4" s="101"/>
    </row>
    <row r="5" spans="1:6" ht="21.75" customHeight="1">
      <c r="A5" s="97" t="s">
        <v>1</v>
      </c>
      <c r="B5" s="97"/>
      <c r="C5" s="98"/>
      <c r="D5" s="97" t="s">
        <v>2</v>
      </c>
      <c r="E5" s="97"/>
      <c r="F5" s="97"/>
    </row>
    <row r="6" spans="1:6" ht="21.75" customHeight="1">
      <c r="A6" s="7" t="s">
        <v>3</v>
      </c>
      <c r="B6" s="14" t="s">
        <v>4</v>
      </c>
      <c r="C6" s="14" t="s">
        <v>6</v>
      </c>
      <c r="D6" s="7" t="s">
        <v>7</v>
      </c>
      <c r="E6" s="14" t="s">
        <v>4</v>
      </c>
      <c r="F6" s="14" t="s">
        <v>6</v>
      </c>
    </row>
    <row r="7" spans="1:6" ht="21.75" customHeight="1">
      <c r="A7" s="14" t="s">
        <v>5</v>
      </c>
      <c r="B7" s="14"/>
      <c r="C7" s="7">
        <v>1</v>
      </c>
      <c r="D7" s="14" t="s">
        <v>5</v>
      </c>
      <c r="E7" s="14"/>
      <c r="F7" s="7">
        <v>1</v>
      </c>
    </row>
    <row r="8" spans="1:6" ht="21.75" customHeight="1">
      <c r="A8" s="32" t="s">
        <v>83</v>
      </c>
      <c r="B8" s="20">
        <v>1</v>
      </c>
      <c r="C8" s="62">
        <v>126398335.38</v>
      </c>
      <c r="D8" s="2" t="s">
        <v>16</v>
      </c>
      <c r="E8" s="20">
        <v>28</v>
      </c>
      <c r="F8" s="21"/>
    </row>
    <row r="9" spans="1:6" ht="21.75" customHeight="1">
      <c r="A9" s="32" t="s">
        <v>84</v>
      </c>
      <c r="B9" s="22">
        <v>2</v>
      </c>
      <c r="C9" s="8">
        <v>5000000</v>
      </c>
      <c r="D9" s="1" t="s">
        <v>17</v>
      </c>
      <c r="E9" s="22">
        <v>29</v>
      </c>
      <c r="F9" s="8"/>
    </row>
    <row r="10" spans="1:6" ht="21.75" customHeight="1">
      <c r="A10" s="8" t="s">
        <v>19</v>
      </c>
      <c r="B10" s="20">
        <v>3</v>
      </c>
      <c r="C10" s="8"/>
      <c r="D10" s="1" t="s">
        <v>18</v>
      </c>
      <c r="E10" s="20">
        <v>30</v>
      </c>
      <c r="F10" s="8"/>
    </row>
    <row r="11" spans="1:6" ht="21.75" customHeight="1">
      <c r="A11" s="8" t="s">
        <v>21</v>
      </c>
      <c r="B11" s="22">
        <v>4</v>
      </c>
      <c r="C11" s="8"/>
      <c r="D11" s="1" t="s">
        <v>20</v>
      </c>
      <c r="E11" s="22">
        <v>31</v>
      </c>
      <c r="F11" s="8"/>
    </row>
    <row r="12" spans="1:6" ht="21.75" customHeight="1">
      <c r="A12" s="8" t="s">
        <v>23</v>
      </c>
      <c r="B12" s="20">
        <v>5</v>
      </c>
      <c r="C12" s="8"/>
      <c r="D12" s="1" t="s">
        <v>22</v>
      </c>
      <c r="E12" s="20">
        <v>32</v>
      </c>
      <c r="F12" s="8"/>
    </row>
    <row r="13" spans="1:6" ht="21.75" customHeight="1">
      <c r="A13" s="8" t="s">
        <v>25</v>
      </c>
      <c r="B13" s="22">
        <v>6</v>
      </c>
      <c r="C13" s="8"/>
      <c r="D13" s="1" t="s">
        <v>24</v>
      </c>
      <c r="E13" s="22">
        <v>33</v>
      </c>
      <c r="F13" s="8"/>
    </row>
    <row r="14" spans="1:6" ht="21.75" customHeight="1">
      <c r="A14" s="8" t="s">
        <v>27</v>
      </c>
      <c r="B14" s="20">
        <v>7</v>
      </c>
      <c r="C14" s="63">
        <v>7266834.04</v>
      </c>
      <c r="D14" s="8" t="s">
        <v>26</v>
      </c>
      <c r="E14" s="20">
        <v>34</v>
      </c>
      <c r="F14" s="8"/>
    </row>
    <row r="15" spans="2:6" ht="21.75" customHeight="1">
      <c r="B15" s="22">
        <v>8</v>
      </c>
      <c r="C15" s="63"/>
      <c r="D15" s="8" t="s">
        <v>28</v>
      </c>
      <c r="E15" s="22">
        <v>35</v>
      </c>
      <c r="F15" s="63">
        <v>971294.69</v>
      </c>
    </row>
    <row r="16" spans="1:6" ht="21.75" customHeight="1">
      <c r="A16" s="8"/>
      <c r="B16" s="20">
        <v>9</v>
      </c>
      <c r="D16" s="8" t="s">
        <v>29</v>
      </c>
      <c r="E16" s="20">
        <v>36</v>
      </c>
      <c r="F16" s="63">
        <v>125114.5</v>
      </c>
    </row>
    <row r="17" spans="1:6" ht="21.75" customHeight="1">
      <c r="A17" s="8"/>
      <c r="B17" s="22">
        <v>10</v>
      </c>
      <c r="C17" s="8"/>
      <c r="D17" s="8" t="s">
        <v>30</v>
      </c>
      <c r="E17" s="22">
        <v>37</v>
      </c>
      <c r="F17" s="8"/>
    </row>
    <row r="18" spans="1:6" ht="21.75" customHeight="1">
      <c r="A18" s="8"/>
      <c r="B18" s="20">
        <v>11</v>
      </c>
      <c r="C18" s="8"/>
      <c r="D18" s="8" t="s">
        <v>31</v>
      </c>
      <c r="E18" s="20">
        <v>38</v>
      </c>
      <c r="F18" s="8">
        <v>5000000</v>
      </c>
    </row>
    <row r="19" spans="1:6" ht="21.75" customHeight="1">
      <c r="A19" s="8"/>
      <c r="B19" s="22">
        <v>12</v>
      </c>
      <c r="C19" s="8"/>
      <c r="D19" s="8" t="s">
        <v>32</v>
      </c>
      <c r="E19" s="22">
        <v>39</v>
      </c>
      <c r="F19" s="8">
        <v>12792021.9</v>
      </c>
    </row>
    <row r="20" spans="1:6" ht="21.75" customHeight="1">
      <c r="A20" s="8"/>
      <c r="B20" s="20">
        <v>13</v>
      </c>
      <c r="C20" s="8"/>
      <c r="D20" s="8" t="s">
        <v>33</v>
      </c>
      <c r="E20" s="20">
        <v>40</v>
      </c>
      <c r="F20" s="63">
        <v>108255147.74</v>
      </c>
    </row>
    <row r="21" spans="1:6" ht="21.75" customHeight="1">
      <c r="A21" s="19"/>
      <c r="B21" s="22">
        <v>14</v>
      </c>
      <c r="C21" s="8"/>
      <c r="D21" s="8" t="s">
        <v>34</v>
      </c>
      <c r="E21" s="22">
        <v>41</v>
      </c>
      <c r="F21" s="8"/>
    </row>
    <row r="22" spans="1:6" ht="21.75" customHeight="1">
      <c r="A22" s="9"/>
      <c r="B22" s="20">
        <v>15</v>
      </c>
      <c r="C22" s="21"/>
      <c r="D22" s="8" t="s">
        <v>35</v>
      </c>
      <c r="E22" s="20">
        <v>42</v>
      </c>
      <c r="F22" s="21"/>
    </row>
    <row r="23" spans="1:6" ht="21.75" customHeight="1">
      <c r="A23" s="19"/>
      <c r="B23" s="22">
        <v>16</v>
      </c>
      <c r="C23" s="8"/>
      <c r="D23" s="8" t="s">
        <v>36</v>
      </c>
      <c r="E23" s="22">
        <v>43</v>
      </c>
      <c r="F23" s="8"/>
    </row>
    <row r="24" spans="1:6" ht="21.75" customHeight="1">
      <c r="A24" s="19"/>
      <c r="B24" s="22">
        <v>17</v>
      </c>
      <c r="C24" s="8"/>
      <c r="D24" s="8" t="s">
        <v>37</v>
      </c>
      <c r="E24" s="20">
        <v>44</v>
      </c>
      <c r="F24" s="8"/>
    </row>
    <row r="25" spans="1:6" ht="21.75" customHeight="1">
      <c r="A25" s="8"/>
      <c r="B25" s="20">
        <v>18</v>
      </c>
      <c r="C25" s="11"/>
      <c r="D25" s="23" t="s">
        <v>38</v>
      </c>
      <c r="E25" s="24">
        <v>45</v>
      </c>
      <c r="F25" s="11"/>
    </row>
    <row r="26" spans="1:6" ht="21.75" customHeight="1">
      <c r="A26" s="23"/>
      <c r="B26" s="24">
        <v>19</v>
      </c>
      <c r="C26" s="23"/>
      <c r="D26" s="23" t="s">
        <v>39</v>
      </c>
      <c r="E26" s="25">
        <v>46</v>
      </c>
      <c r="F26" s="23"/>
    </row>
    <row r="27" spans="1:6" ht="21.75" customHeight="1">
      <c r="A27" s="23"/>
      <c r="B27" s="25">
        <v>20</v>
      </c>
      <c r="C27" s="23"/>
      <c r="D27" s="23" t="s">
        <v>40</v>
      </c>
      <c r="E27" s="24">
        <v>47</v>
      </c>
      <c r="F27" s="65">
        <v>92899</v>
      </c>
    </row>
    <row r="28" spans="1:6" ht="21.75" customHeight="1">
      <c r="A28" s="23"/>
      <c r="B28" s="24">
        <v>21</v>
      </c>
      <c r="C28" s="23"/>
      <c r="D28" s="23" t="s">
        <v>41</v>
      </c>
      <c r="E28" s="25">
        <v>48</v>
      </c>
      <c r="F28" s="23"/>
    </row>
    <row r="29" spans="1:6" ht="21.75" customHeight="1">
      <c r="A29" s="23"/>
      <c r="B29" s="25">
        <v>22</v>
      </c>
      <c r="C29" s="23"/>
      <c r="D29" s="23" t="s">
        <v>42</v>
      </c>
      <c r="E29" s="24">
        <v>49</v>
      </c>
      <c r="F29" s="23"/>
    </row>
    <row r="30" spans="1:6" ht="21.75" customHeight="1">
      <c r="A30" s="23"/>
      <c r="B30" s="24">
        <v>23</v>
      </c>
      <c r="C30" s="23"/>
      <c r="D30" s="23" t="s">
        <v>43</v>
      </c>
      <c r="E30" s="25">
        <v>50</v>
      </c>
      <c r="F30" s="23"/>
    </row>
    <row r="31" spans="1:6" ht="21.75" customHeight="1">
      <c r="A31" s="10" t="s">
        <v>11</v>
      </c>
      <c r="B31" s="25">
        <v>24</v>
      </c>
      <c r="C31" s="64">
        <v>133665169.42</v>
      </c>
      <c r="D31" s="10" t="s">
        <v>12</v>
      </c>
      <c r="E31" s="15">
        <v>51</v>
      </c>
      <c r="F31" s="64">
        <v>127237365.55</v>
      </c>
    </row>
    <row r="32" spans="1:6" ht="26.25" customHeight="1">
      <c r="A32" s="8" t="s">
        <v>14</v>
      </c>
      <c r="B32" s="24">
        <v>25</v>
      </c>
      <c r="C32" s="8"/>
      <c r="D32" s="8" t="s">
        <v>44</v>
      </c>
      <c r="E32" s="25">
        <v>52</v>
      </c>
      <c r="F32" s="63"/>
    </row>
    <row r="33" spans="1:6" ht="26.25" customHeight="1">
      <c r="A33" s="8" t="s">
        <v>15</v>
      </c>
      <c r="B33" s="25">
        <v>26</v>
      </c>
      <c r="C33" s="63">
        <v>20650219.83</v>
      </c>
      <c r="D33" s="8" t="s">
        <v>45</v>
      </c>
      <c r="E33" s="15">
        <v>53</v>
      </c>
      <c r="F33" s="63">
        <v>27078023.7</v>
      </c>
    </row>
    <row r="34" spans="1:6" ht="26.25" customHeight="1">
      <c r="A34" s="10" t="s">
        <v>0</v>
      </c>
      <c r="B34" s="24">
        <v>27</v>
      </c>
      <c r="C34" s="63">
        <v>154315389.25</v>
      </c>
      <c r="D34" s="10" t="s">
        <v>0</v>
      </c>
      <c r="E34" s="25">
        <v>54</v>
      </c>
      <c r="F34" s="63">
        <v>154315389.25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A5:C5"/>
    <mergeCell ref="D5:F5"/>
    <mergeCell ref="E3:F3"/>
    <mergeCell ref="E4:F4"/>
  </mergeCells>
  <printOptions/>
  <pageMargins left="0.31496062992125984" right="0.2755905511811024" top="0.6692913385826772" bottom="0.1968503937007874" header="0.7480314960629921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4.625" style="3" customWidth="1"/>
    <col min="2" max="3" width="4.875" style="3" customWidth="1"/>
    <col min="4" max="4" width="16.625" style="3" customWidth="1"/>
    <col min="5" max="11" width="13.50390625" style="3" customWidth="1"/>
    <col min="12" max="16384" width="9.00390625" style="3" customWidth="1"/>
  </cols>
  <sheetData>
    <row r="1" spans="1:3" ht="22.5" customHeight="1">
      <c r="A1" s="105" t="s">
        <v>80</v>
      </c>
      <c r="B1" s="106"/>
      <c r="C1" s="106"/>
    </row>
    <row r="2" spans="1:11" ht="29.25" customHeight="1">
      <c r="A2" s="108" t="s">
        <v>178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8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1" t="s">
        <v>99</v>
      </c>
    </row>
    <row r="4" spans="1:11" ht="18" customHeight="1">
      <c r="A4" s="110" t="s">
        <v>127</v>
      </c>
      <c r="B4" s="111"/>
      <c r="C4" s="111"/>
      <c r="D4" s="111"/>
      <c r="E4" s="50"/>
      <c r="F4" s="50"/>
      <c r="G4" s="50"/>
      <c r="H4" s="52"/>
      <c r="I4" s="50"/>
      <c r="J4" s="50"/>
      <c r="K4" s="51" t="s">
        <v>71</v>
      </c>
    </row>
    <row r="5" spans="1:11" ht="24" customHeight="1">
      <c r="A5" s="107" t="s">
        <v>3</v>
      </c>
      <c r="B5" s="107" t="s">
        <v>47</v>
      </c>
      <c r="C5" s="107" t="s">
        <v>47</v>
      </c>
      <c r="D5" s="107" t="s">
        <v>47</v>
      </c>
      <c r="E5" s="102" t="s">
        <v>72</v>
      </c>
      <c r="F5" s="102" t="s">
        <v>73</v>
      </c>
      <c r="G5" s="102" t="s">
        <v>74</v>
      </c>
      <c r="H5" s="103" t="s">
        <v>75</v>
      </c>
      <c r="I5" s="102" t="s">
        <v>76</v>
      </c>
      <c r="J5" s="102" t="s">
        <v>77</v>
      </c>
      <c r="K5" s="103" t="s">
        <v>78</v>
      </c>
    </row>
    <row r="6" spans="1:11" ht="47.25" customHeight="1">
      <c r="A6" s="102" t="s">
        <v>52</v>
      </c>
      <c r="B6" s="102" t="s">
        <v>47</v>
      </c>
      <c r="C6" s="102" t="s">
        <v>47</v>
      </c>
      <c r="D6" s="44" t="s">
        <v>79</v>
      </c>
      <c r="E6" s="102" t="s">
        <v>47</v>
      </c>
      <c r="F6" s="102" t="s">
        <v>47</v>
      </c>
      <c r="G6" s="102" t="s">
        <v>47</v>
      </c>
      <c r="H6" s="104"/>
      <c r="I6" s="102" t="s">
        <v>47</v>
      </c>
      <c r="J6" s="102" t="s">
        <v>47</v>
      </c>
      <c r="K6" s="104"/>
    </row>
    <row r="7" spans="1:11" ht="18" customHeight="1">
      <c r="A7" s="107" t="s">
        <v>8</v>
      </c>
      <c r="B7" s="107" t="s">
        <v>9</v>
      </c>
      <c r="C7" s="107" t="s">
        <v>10</v>
      </c>
      <c r="D7" s="45" t="s">
        <v>58</v>
      </c>
      <c r="E7" s="46" t="s">
        <v>59</v>
      </c>
      <c r="F7" s="46" t="s">
        <v>60</v>
      </c>
      <c r="G7" s="46" t="s">
        <v>61</v>
      </c>
      <c r="H7" s="46" t="s">
        <v>62</v>
      </c>
      <c r="I7" s="46" t="s">
        <v>64</v>
      </c>
      <c r="J7" s="46" t="s">
        <v>65</v>
      </c>
      <c r="K7" s="46" t="s">
        <v>66</v>
      </c>
    </row>
    <row r="8" spans="1:11" ht="18" customHeight="1">
      <c r="A8" s="107" t="s">
        <v>47</v>
      </c>
      <c r="B8" s="107" t="s">
        <v>47</v>
      </c>
      <c r="C8" s="107" t="s">
        <v>47</v>
      </c>
      <c r="D8" s="45" t="s">
        <v>54</v>
      </c>
      <c r="E8" s="47">
        <v>133665169.42</v>
      </c>
      <c r="F8" s="47">
        <v>126398335.38</v>
      </c>
      <c r="G8" s="48"/>
      <c r="H8" s="48"/>
      <c r="I8" s="48"/>
      <c r="J8" s="48"/>
      <c r="K8" s="47">
        <v>7266834.04</v>
      </c>
    </row>
    <row r="9" spans="1:11" ht="16.5" customHeight="1">
      <c r="A9" s="49">
        <v>201</v>
      </c>
      <c r="B9" s="66"/>
      <c r="C9" s="66"/>
      <c r="D9" s="76" t="s">
        <v>144</v>
      </c>
      <c r="E9" s="47">
        <f>SUM(F9:K9)</f>
        <v>30600</v>
      </c>
      <c r="F9" s="47">
        <v>30600</v>
      </c>
      <c r="G9" s="48"/>
      <c r="H9" s="48"/>
      <c r="I9" s="48"/>
      <c r="J9" s="48"/>
      <c r="K9" s="48"/>
    </row>
    <row r="10" spans="1:11" ht="16.5" customHeight="1">
      <c r="A10" s="49">
        <v>201</v>
      </c>
      <c r="B10" s="74" t="s">
        <v>128</v>
      </c>
      <c r="C10" s="66"/>
      <c r="D10" s="76" t="s">
        <v>145</v>
      </c>
      <c r="E10" s="47">
        <f>SUM(F10:K10)</f>
        <v>30600</v>
      </c>
      <c r="F10" s="47">
        <v>30600</v>
      </c>
      <c r="G10" s="48"/>
      <c r="H10" s="48"/>
      <c r="I10" s="48"/>
      <c r="J10" s="48"/>
      <c r="K10" s="48"/>
    </row>
    <row r="11" spans="1:11" ht="16.5" customHeight="1">
      <c r="A11" s="49">
        <v>201</v>
      </c>
      <c r="B11" s="74" t="s">
        <v>128</v>
      </c>
      <c r="C11" s="74" t="s">
        <v>128</v>
      </c>
      <c r="D11" s="76" t="s">
        <v>145</v>
      </c>
      <c r="E11" s="47">
        <f aca="true" t="shared" si="0" ref="E11:E54">SUM(F11:K11)</f>
        <v>30600</v>
      </c>
      <c r="F11" s="47">
        <v>30600</v>
      </c>
      <c r="G11" s="48"/>
      <c r="H11" s="48"/>
      <c r="I11" s="48"/>
      <c r="J11" s="48"/>
      <c r="K11" s="48"/>
    </row>
    <row r="12" spans="1:11" ht="16.5" customHeight="1">
      <c r="A12" s="49">
        <v>208</v>
      </c>
      <c r="B12" s="66"/>
      <c r="C12" s="66"/>
      <c r="D12" s="76" t="s">
        <v>146</v>
      </c>
      <c r="E12" s="47">
        <f t="shared" si="0"/>
        <v>966239.88</v>
      </c>
      <c r="F12" s="47">
        <v>966239.88</v>
      </c>
      <c r="G12" s="48"/>
      <c r="H12" s="48"/>
      <c r="I12" s="48"/>
      <c r="J12" s="48"/>
      <c r="K12" s="48"/>
    </row>
    <row r="13" spans="1:11" ht="16.5" customHeight="1">
      <c r="A13" s="49">
        <v>208</v>
      </c>
      <c r="B13" s="74" t="s">
        <v>123</v>
      </c>
      <c r="C13" s="66"/>
      <c r="D13" s="76" t="s">
        <v>147</v>
      </c>
      <c r="E13" s="47">
        <f t="shared" si="0"/>
        <v>10548</v>
      </c>
      <c r="F13" s="47">
        <v>10548</v>
      </c>
      <c r="G13" s="48"/>
      <c r="H13" s="48"/>
      <c r="I13" s="48"/>
      <c r="J13" s="48"/>
      <c r="K13" s="48"/>
    </row>
    <row r="14" spans="1:11" ht="16.5" customHeight="1">
      <c r="A14" s="49">
        <v>208</v>
      </c>
      <c r="B14" s="74" t="s">
        <v>123</v>
      </c>
      <c r="C14" s="74" t="s">
        <v>125</v>
      </c>
      <c r="D14" s="76" t="s">
        <v>149</v>
      </c>
      <c r="E14" s="47">
        <f t="shared" si="0"/>
        <v>4599</v>
      </c>
      <c r="F14" s="47">
        <v>4599</v>
      </c>
      <c r="G14" s="48"/>
      <c r="H14" s="48"/>
      <c r="I14" s="48"/>
      <c r="J14" s="48"/>
      <c r="K14" s="48"/>
    </row>
    <row r="15" spans="1:11" ht="16.5" customHeight="1">
      <c r="A15" s="49">
        <v>208</v>
      </c>
      <c r="B15" s="74" t="s">
        <v>123</v>
      </c>
      <c r="C15" s="74" t="s">
        <v>124</v>
      </c>
      <c r="D15" s="76" t="s">
        <v>148</v>
      </c>
      <c r="E15" s="47">
        <f t="shared" si="0"/>
        <v>5949</v>
      </c>
      <c r="F15" s="47">
        <v>5949</v>
      </c>
      <c r="G15" s="48"/>
      <c r="H15" s="48"/>
      <c r="I15" s="48"/>
      <c r="J15" s="48"/>
      <c r="K15" s="48"/>
    </row>
    <row r="16" spans="1:11" ht="16.5" customHeight="1">
      <c r="A16" s="49">
        <v>208</v>
      </c>
      <c r="B16" s="74" t="s">
        <v>129</v>
      </c>
      <c r="C16" s="66"/>
      <c r="D16" s="76" t="s">
        <v>150</v>
      </c>
      <c r="E16" s="47">
        <f t="shared" si="0"/>
        <v>935291.88</v>
      </c>
      <c r="F16" s="47">
        <v>935291.88</v>
      </c>
      <c r="G16" s="48"/>
      <c r="H16" s="48"/>
      <c r="I16" s="48"/>
      <c r="J16" s="48"/>
      <c r="K16" s="48"/>
    </row>
    <row r="17" spans="1:11" ht="16.5" customHeight="1">
      <c r="A17" s="49">
        <v>208</v>
      </c>
      <c r="B17" s="74" t="s">
        <v>124</v>
      </c>
      <c r="C17" s="74" t="s">
        <v>125</v>
      </c>
      <c r="D17" s="76" t="s">
        <v>151</v>
      </c>
      <c r="E17" s="47">
        <f t="shared" si="0"/>
        <v>935291.88</v>
      </c>
      <c r="F17" s="47">
        <v>935291.88</v>
      </c>
      <c r="G17" s="48"/>
      <c r="H17" s="48"/>
      <c r="I17" s="48"/>
      <c r="J17" s="48"/>
      <c r="K17" s="48"/>
    </row>
    <row r="18" spans="1:11" ht="16.5" customHeight="1">
      <c r="A18" s="49">
        <v>208</v>
      </c>
      <c r="B18" s="74" t="s">
        <v>128</v>
      </c>
      <c r="C18" s="66"/>
      <c r="D18" s="76" t="s">
        <v>152</v>
      </c>
      <c r="E18" s="47">
        <f t="shared" si="0"/>
        <v>20400</v>
      </c>
      <c r="F18" s="47">
        <v>20400</v>
      </c>
      <c r="G18" s="48"/>
      <c r="H18" s="48"/>
      <c r="I18" s="48"/>
      <c r="J18" s="48"/>
      <c r="K18" s="48"/>
    </row>
    <row r="19" spans="1:11" ht="16.5" customHeight="1">
      <c r="A19" s="49">
        <v>208</v>
      </c>
      <c r="B19" s="74" t="s">
        <v>128</v>
      </c>
      <c r="C19" s="74" t="s">
        <v>130</v>
      </c>
      <c r="D19" s="76" t="s">
        <v>152</v>
      </c>
      <c r="E19" s="47">
        <f t="shared" si="0"/>
        <v>20400</v>
      </c>
      <c r="F19" s="47">
        <v>20400</v>
      </c>
      <c r="G19" s="48"/>
      <c r="H19" s="48"/>
      <c r="I19" s="48"/>
      <c r="J19" s="48"/>
      <c r="K19" s="47"/>
    </row>
    <row r="20" spans="1:11" ht="16.5" customHeight="1">
      <c r="A20" s="49">
        <v>210</v>
      </c>
      <c r="B20" s="66"/>
      <c r="C20" s="66"/>
      <c r="D20" s="76" t="s">
        <v>113</v>
      </c>
      <c r="E20" s="47">
        <f t="shared" si="0"/>
        <v>125114.5</v>
      </c>
      <c r="F20" s="47">
        <v>125114.5</v>
      </c>
      <c r="G20" s="48"/>
      <c r="H20" s="48"/>
      <c r="I20" s="48"/>
      <c r="J20" s="48"/>
      <c r="K20" s="47"/>
    </row>
    <row r="21" spans="1:11" ht="16.5" customHeight="1">
      <c r="A21" s="49">
        <v>210</v>
      </c>
      <c r="B21" s="74" t="s">
        <v>131</v>
      </c>
      <c r="C21" s="66"/>
      <c r="D21" s="49" t="s">
        <v>114</v>
      </c>
      <c r="E21" s="47">
        <f t="shared" si="0"/>
        <v>125114.5</v>
      </c>
      <c r="F21" s="47">
        <v>125114.5</v>
      </c>
      <c r="G21" s="48"/>
      <c r="H21" s="48"/>
      <c r="I21" s="48"/>
      <c r="J21" s="48"/>
      <c r="K21" s="47"/>
    </row>
    <row r="22" spans="1:11" ht="16.5" customHeight="1">
      <c r="A22" s="49">
        <v>210</v>
      </c>
      <c r="B22" s="74" t="s">
        <v>124</v>
      </c>
      <c r="C22" s="74" t="s">
        <v>132</v>
      </c>
      <c r="D22" s="49" t="s">
        <v>153</v>
      </c>
      <c r="E22" s="47">
        <f t="shared" si="0"/>
        <v>64354.5</v>
      </c>
      <c r="F22" s="47">
        <v>64354.5</v>
      </c>
      <c r="G22" s="48"/>
      <c r="H22" s="48"/>
      <c r="I22" s="48"/>
      <c r="J22" s="48"/>
      <c r="K22" s="47"/>
    </row>
    <row r="23" spans="1:11" ht="16.5" customHeight="1">
      <c r="A23" s="49">
        <v>210</v>
      </c>
      <c r="B23" s="74" t="s">
        <v>124</v>
      </c>
      <c r="C23" s="74" t="s">
        <v>133</v>
      </c>
      <c r="D23" s="49" t="s">
        <v>115</v>
      </c>
      <c r="E23" s="47">
        <f t="shared" si="0"/>
        <v>60760</v>
      </c>
      <c r="F23" s="47">
        <v>60760</v>
      </c>
      <c r="G23" s="48"/>
      <c r="H23" s="48"/>
      <c r="I23" s="48"/>
      <c r="J23" s="48"/>
      <c r="K23" s="47"/>
    </row>
    <row r="24" spans="1:11" ht="16.5" customHeight="1">
      <c r="A24" s="49">
        <v>212</v>
      </c>
      <c r="B24" s="66"/>
      <c r="C24" s="66"/>
      <c r="D24" s="49" t="s">
        <v>154</v>
      </c>
      <c r="E24" s="47">
        <f t="shared" si="0"/>
        <v>5000000</v>
      </c>
      <c r="F24" s="47">
        <v>5000000</v>
      </c>
      <c r="G24" s="48"/>
      <c r="H24" s="48"/>
      <c r="I24" s="48"/>
      <c r="J24" s="48"/>
      <c r="K24" s="47"/>
    </row>
    <row r="25" spans="1:11" ht="16.5" customHeight="1">
      <c r="A25" s="49">
        <v>212</v>
      </c>
      <c r="B25" s="74" t="s">
        <v>134</v>
      </c>
      <c r="C25" s="66"/>
      <c r="D25" s="49" t="s">
        <v>155</v>
      </c>
      <c r="E25" s="47">
        <f t="shared" si="0"/>
        <v>5000000</v>
      </c>
      <c r="F25" s="47">
        <v>5000000</v>
      </c>
      <c r="G25" s="48"/>
      <c r="H25" s="48"/>
      <c r="I25" s="48"/>
      <c r="J25" s="48"/>
      <c r="K25" s="47"/>
    </row>
    <row r="26" spans="1:11" ht="16.5" customHeight="1">
      <c r="A26" s="49">
        <v>212</v>
      </c>
      <c r="B26" s="74" t="s">
        <v>134</v>
      </c>
      <c r="C26" s="74" t="s">
        <v>135</v>
      </c>
      <c r="D26" s="49" t="s">
        <v>156</v>
      </c>
      <c r="E26" s="47">
        <f>SUM(F26:K26)</f>
        <v>5000000</v>
      </c>
      <c r="F26" s="47">
        <v>5000000</v>
      </c>
      <c r="G26" s="48"/>
      <c r="H26" s="48"/>
      <c r="I26" s="48"/>
      <c r="J26" s="48"/>
      <c r="K26" s="47"/>
    </row>
    <row r="27" spans="1:11" ht="16.5" customHeight="1">
      <c r="A27" s="49">
        <v>213</v>
      </c>
      <c r="B27" s="66"/>
      <c r="C27" s="66"/>
      <c r="D27" s="49" t="s">
        <v>157</v>
      </c>
      <c r="E27" s="47">
        <f t="shared" si="0"/>
        <v>16165000</v>
      </c>
      <c r="F27" s="47">
        <v>16060000</v>
      </c>
      <c r="G27" s="48"/>
      <c r="H27" s="48"/>
      <c r="I27" s="48"/>
      <c r="J27" s="48"/>
      <c r="K27" s="47">
        <v>105000</v>
      </c>
    </row>
    <row r="28" spans="1:11" ht="16.5" customHeight="1">
      <c r="A28" s="49">
        <v>213</v>
      </c>
      <c r="B28" s="74" t="s">
        <v>130</v>
      </c>
      <c r="C28" s="66"/>
      <c r="D28" s="49" t="s">
        <v>158</v>
      </c>
      <c r="E28" s="47">
        <f t="shared" si="0"/>
        <v>10435000</v>
      </c>
      <c r="F28" s="47">
        <v>10330000</v>
      </c>
      <c r="G28" s="48"/>
      <c r="H28" s="48"/>
      <c r="I28" s="48"/>
      <c r="J28" s="48"/>
      <c r="K28" s="47">
        <v>105000</v>
      </c>
    </row>
    <row r="29" spans="1:11" ht="16.5" customHeight="1">
      <c r="A29" s="49">
        <v>213</v>
      </c>
      <c r="B29" s="74" t="s">
        <v>130</v>
      </c>
      <c r="C29" s="74" t="s">
        <v>136</v>
      </c>
      <c r="D29" s="49" t="s">
        <v>159</v>
      </c>
      <c r="E29" s="47">
        <f t="shared" si="0"/>
        <v>1000000</v>
      </c>
      <c r="F29" s="47">
        <v>1000000</v>
      </c>
      <c r="G29" s="48"/>
      <c r="H29" s="48"/>
      <c r="I29" s="48"/>
      <c r="J29" s="48"/>
      <c r="K29" s="47"/>
    </row>
    <row r="30" spans="1:11" ht="16.5" customHeight="1">
      <c r="A30" s="49">
        <v>213</v>
      </c>
      <c r="B30" s="74" t="s">
        <v>130</v>
      </c>
      <c r="C30" s="74" t="s">
        <v>137</v>
      </c>
      <c r="D30" s="49" t="s">
        <v>160</v>
      </c>
      <c r="E30" s="47">
        <f t="shared" si="0"/>
        <v>9435000</v>
      </c>
      <c r="F30" s="47">
        <v>9330000</v>
      </c>
      <c r="G30" s="48"/>
      <c r="H30" s="48"/>
      <c r="I30" s="48"/>
      <c r="J30" s="48"/>
      <c r="K30" s="47">
        <v>105000</v>
      </c>
    </row>
    <row r="31" spans="1:11" ht="16.5" customHeight="1">
      <c r="A31" s="49">
        <v>213</v>
      </c>
      <c r="B31" s="74" t="s">
        <v>123</v>
      </c>
      <c r="C31" s="66"/>
      <c r="D31" s="49" t="s">
        <v>161</v>
      </c>
      <c r="E31" s="47">
        <f t="shared" si="0"/>
        <v>5730000</v>
      </c>
      <c r="F31" s="47">
        <v>5730000</v>
      </c>
      <c r="G31" s="48"/>
      <c r="H31" s="48"/>
      <c r="I31" s="48"/>
      <c r="J31" s="48"/>
      <c r="K31" s="47"/>
    </row>
    <row r="32" spans="1:11" ht="16.5" customHeight="1">
      <c r="A32" s="49">
        <v>213</v>
      </c>
      <c r="B32" s="74" t="s">
        <v>123</v>
      </c>
      <c r="C32" s="74" t="s">
        <v>124</v>
      </c>
      <c r="D32" s="49" t="s">
        <v>162</v>
      </c>
      <c r="E32" s="47">
        <f t="shared" si="0"/>
        <v>5730000</v>
      </c>
      <c r="F32" s="47">
        <v>5730000</v>
      </c>
      <c r="G32" s="48"/>
      <c r="H32" s="48"/>
      <c r="I32" s="48"/>
      <c r="J32" s="48"/>
      <c r="K32" s="47"/>
    </row>
    <row r="33" spans="1:11" ht="16.5" customHeight="1">
      <c r="A33" s="49">
        <v>214</v>
      </c>
      <c r="B33" s="66"/>
      <c r="C33" s="66"/>
      <c r="D33" s="49" t="s">
        <v>116</v>
      </c>
      <c r="E33" s="47">
        <f t="shared" si="0"/>
        <v>111285316.04</v>
      </c>
      <c r="F33" s="47">
        <v>104123482</v>
      </c>
      <c r="G33" s="48"/>
      <c r="H33" s="48"/>
      <c r="I33" s="48"/>
      <c r="J33" s="48"/>
      <c r="K33" s="47">
        <v>7161834.04</v>
      </c>
    </row>
    <row r="34" spans="1:11" ht="16.5" customHeight="1">
      <c r="A34" s="49">
        <v>214</v>
      </c>
      <c r="B34" s="74" t="s">
        <v>130</v>
      </c>
      <c r="C34" s="66"/>
      <c r="D34" s="49" t="s">
        <v>117</v>
      </c>
      <c r="E34" s="47">
        <f t="shared" si="0"/>
        <v>21104916.04</v>
      </c>
      <c r="F34" s="47">
        <v>14413082</v>
      </c>
      <c r="G34" s="48"/>
      <c r="H34" s="48"/>
      <c r="I34" s="48"/>
      <c r="J34" s="48"/>
      <c r="K34" s="47">
        <v>6691834.04</v>
      </c>
    </row>
    <row r="35" spans="1:11" ht="16.5" customHeight="1">
      <c r="A35" s="49">
        <v>214</v>
      </c>
      <c r="B35" s="74" t="s">
        <v>130</v>
      </c>
      <c r="C35" s="74" t="s">
        <v>130</v>
      </c>
      <c r="D35" s="49" t="s">
        <v>163</v>
      </c>
      <c r="E35" s="47">
        <f t="shared" si="0"/>
        <v>1519316.04</v>
      </c>
      <c r="F35" s="47">
        <v>1028982</v>
      </c>
      <c r="G35" s="48"/>
      <c r="H35" s="48"/>
      <c r="I35" s="48"/>
      <c r="J35" s="48"/>
      <c r="K35" s="47">
        <v>490334.04</v>
      </c>
    </row>
    <row r="36" spans="1:11" ht="16.5" customHeight="1">
      <c r="A36" s="49">
        <v>214</v>
      </c>
      <c r="B36" s="74" t="s">
        <v>130</v>
      </c>
      <c r="C36" s="74" t="s">
        <v>135</v>
      </c>
      <c r="D36" s="49" t="s">
        <v>164</v>
      </c>
      <c r="E36" s="47">
        <f t="shared" si="0"/>
        <v>7600</v>
      </c>
      <c r="F36" s="47">
        <v>7600</v>
      </c>
      <c r="G36" s="48"/>
      <c r="H36" s="48"/>
      <c r="I36" s="48"/>
      <c r="J36" s="48"/>
      <c r="K36" s="47"/>
    </row>
    <row r="37" spans="1:11" ht="16.5" customHeight="1">
      <c r="A37" s="49">
        <v>214</v>
      </c>
      <c r="B37" s="74" t="s">
        <v>130</v>
      </c>
      <c r="C37" s="74" t="s">
        <v>124</v>
      </c>
      <c r="D37" s="49" t="s">
        <v>165</v>
      </c>
      <c r="E37" s="47">
        <f t="shared" si="0"/>
        <v>10900000</v>
      </c>
      <c r="F37" s="47">
        <v>10900000</v>
      </c>
      <c r="G37" s="48"/>
      <c r="H37" s="48"/>
      <c r="I37" s="48"/>
      <c r="J37" s="48"/>
      <c r="K37" s="47"/>
    </row>
    <row r="38" spans="1:11" ht="16.5" customHeight="1">
      <c r="A38" s="49">
        <v>214</v>
      </c>
      <c r="B38" s="74" t="s">
        <v>130</v>
      </c>
      <c r="C38" s="74" t="s">
        <v>138</v>
      </c>
      <c r="D38" s="49" t="s">
        <v>118</v>
      </c>
      <c r="E38" s="47">
        <f>SUM(F38:K38)</f>
        <v>8628000</v>
      </c>
      <c r="F38" s="47">
        <v>2476500</v>
      </c>
      <c r="G38" s="48"/>
      <c r="H38" s="48"/>
      <c r="I38" s="48"/>
      <c r="J38" s="48"/>
      <c r="K38" s="47">
        <v>6151500</v>
      </c>
    </row>
    <row r="39" spans="1:11" ht="16.5" customHeight="1">
      <c r="A39" s="49">
        <v>214</v>
      </c>
      <c r="B39" s="74" t="s">
        <v>130</v>
      </c>
      <c r="C39" s="74" t="s">
        <v>128</v>
      </c>
      <c r="D39" s="49" t="s">
        <v>166</v>
      </c>
      <c r="E39" s="47">
        <f t="shared" si="0"/>
        <v>50000</v>
      </c>
      <c r="F39" s="47"/>
      <c r="G39" s="48"/>
      <c r="H39" s="48"/>
      <c r="I39" s="48"/>
      <c r="J39" s="48"/>
      <c r="K39" s="47">
        <v>50000</v>
      </c>
    </row>
    <row r="40" spans="1:11" ht="16.5" customHeight="1">
      <c r="A40" s="49">
        <v>214</v>
      </c>
      <c r="B40" s="74" t="s">
        <v>125</v>
      </c>
      <c r="C40" s="66"/>
      <c r="D40" s="49" t="s">
        <v>167</v>
      </c>
      <c r="E40" s="47">
        <f t="shared" si="0"/>
        <v>6680400</v>
      </c>
      <c r="F40" s="47">
        <v>6680400</v>
      </c>
      <c r="G40" s="48"/>
      <c r="H40" s="48"/>
      <c r="I40" s="48"/>
      <c r="J40" s="48"/>
      <c r="K40" s="47"/>
    </row>
    <row r="41" spans="1:11" ht="16.5" customHeight="1">
      <c r="A41" s="49">
        <v>214</v>
      </c>
      <c r="B41" s="74" t="s">
        <v>125</v>
      </c>
      <c r="C41" s="74" t="s">
        <v>130</v>
      </c>
      <c r="D41" s="49" t="s">
        <v>168</v>
      </c>
      <c r="E41" s="47">
        <f t="shared" si="0"/>
        <v>514600</v>
      </c>
      <c r="F41" s="47">
        <v>514600</v>
      </c>
      <c r="G41" s="48"/>
      <c r="H41" s="48"/>
      <c r="I41" s="48"/>
      <c r="J41" s="48"/>
      <c r="K41" s="47"/>
    </row>
    <row r="42" spans="1:11" ht="16.5" customHeight="1">
      <c r="A42" s="49">
        <v>214</v>
      </c>
      <c r="B42" s="74" t="s">
        <v>125</v>
      </c>
      <c r="C42" s="74" t="s">
        <v>135</v>
      </c>
      <c r="D42" s="49" t="s">
        <v>169</v>
      </c>
      <c r="E42" s="47">
        <f t="shared" si="0"/>
        <v>5605800</v>
      </c>
      <c r="F42" s="47">
        <v>5605800</v>
      </c>
      <c r="G42" s="48"/>
      <c r="H42" s="48"/>
      <c r="I42" s="48"/>
      <c r="J42" s="48"/>
      <c r="K42" s="47"/>
    </row>
    <row r="43" spans="1:11" ht="16.5" customHeight="1">
      <c r="A43" s="49">
        <v>214</v>
      </c>
      <c r="B43" s="74" t="s">
        <v>125</v>
      </c>
      <c r="C43" s="74" t="s">
        <v>123</v>
      </c>
      <c r="D43" s="49" t="s">
        <v>170</v>
      </c>
      <c r="E43" s="47">
        <f t="shared" si="0"/>
        <v>550000</v>
      </c>
      <c r="F43" s="47">
        <v>550000</v>
      </c>
      <c r="G43" s="48"/>
      <c r="H43" s="48"/>
      <c r="I43" s="48"/>
      <c r="J43" s="48"/>
      <c r="K43" s="47"/>
    </row>
    <row r="44" spans="1:11" ht="16.5" customHeight="1">
      <c r="A44" s="49">
        <v>214</v>
      </c>
      <c r="B44" s="74" t="s">
        <v>125</v>
      </c>
      <c r="C44" s="74" t="s">
        <v>128</v>
      </c>
      <c r="D44" s="49" t="s">
        <v>171</v>
      </c>
      <c r="E44" s="47">
        <f t="shared" si="0"/>
        <v>10000</v>
      </c>
      <c r="F44" s="47">
        <v>10000</v>
      </c>
      <c r="G44" s="48"/>
      <c r="H44" s="48"/>
      <c r="I44" s="48"/>
      <c r="J44" s="48"/>
      <c r="K44" s="47"/>
    </row>
    <row r="45" spans="1:11" ht="16.5" customHeight="1">
      <c r="A45" s="49">
        <v>214</v>
      </c>
      <c r="B45" s="74" t="s">
        <v>138</v>
      </c>
      <c r="C45" s="66"/>
      <c r="D45" s="49" t="s">
        <v>172</v>
      </c>
      <c r="E45" s="47">
        <f t="shared" si="0"/>
        <v>83030000</v>
      </c>
      <c r="F45" s="47">
        <v>83030000</v>
      </c>
      <c r="G45" s="48"/>
      <c r="H45" s="48"/>
      <c r="I45" s="48"/>
      <c r="J45" s="48"/>
      <c r="K45" s="47"/>
    </row>
    <row r="46" spans="1:11" ht="16.5" customHeight="1">
      <c r="A46" s="49">
        <v>214</v>
      </c>
      <c r="B46" s="74" t="s">
        <v>138</v>
      </c>
      <c r="C46" s="74" t="s">
        <v>135</v>
      </c>
      <c r="D46" s="49" t="s">
        <v>173</v>
      </c>
      <c r="E46" s="47">
        <f t="shared" si="0"/>
        <v>83030000</v>
      </c>
      <c r="F46" s="47">
        <v>83030000</v>
      </c>
      <c r="G46" s="48"/>
      <c r="H46" s="48"/>
      <c r="I46" s="48"/>
      <c r="J46" s="48"/>
      <c r="K46" s="47"/>
    </row>
    <row r="47" spans="1:11" ht="16.5" customHeight="1">
      <c r="A47" s="49">
        <v>214</v>
      </c>
      <c r="B47" s="74" t="s">
        <v>139</v>
      </c>
      <c r="C47" s="66"/>
      <c r="D47" s="49" t="s">
        <v>174</v>
      </c>
      <c r="E47" s="47">
        <f t="shared" si="0"/>
        <v>0</v>
      </c>
      <c r="F47" s="47"/>
      <c r="G47" s="48"/>
      <c r="H47" s="48"/>
      <c r="I47" s="48"/>
      <c r="J47" s="48"/>
      <c r="K47" s="47"/>
    </row>
    <row r="48" spans="1:11" ht="17.25" customHeight="1">
      <c r="A48" s="67">
        <v>214</v>
      </c>
      <c r="B48" s="75" t="s">
        <v>139</v>
      </c>
      <c r="C48" s="75" t="s">
        <v>135</v>
      </c>
      <c r="D48" s="67" t="s">
        <v>175</v>
      </c>
      <c r="E48" s="47">
        <f t="shared" si="0"/>
        <v>0</v>
      </c>
      <c r="F48" s="68"/>
      <c r="G48" s="69"/>
      <c r="H48" s="69"/>
      <c r="I48" s="69"/>
      <c r="J48" s="69"/>
      <c r="K48" s="69"/>
    </row>
    <row r="49" spans="1:11" ht="17.25" customHeight="1">
      <c r="A49" s="67">
        <v>214</v>
      </c>
      <c r="B49" s="75" t="s">
        <v>140</v>
      </c>
      <c r="C49" s="75"/>
      <c r="D49" s="67" t="s">
        <v>176</v>
      </c>
      <c r="E49" s="47">
        <f t="shared" si="0"/>
        <v>470000</v>
      </c>
      <c r="F49" s="68"/>
      <c r="G49" s="69"/>
      <c r="H49" s="69"/>
      <c r="I49" s="69"/>
      <c r="J49" s="69"/>
      <c r="K49" s="68">
        <v>470000</v>
      </c>
    </row>
    <row r="50" spans="1:11" ht="17.25" customHeight="1">
      <c r="A50" s="67">
        <v>214</v>
      </c>
      <c r="B50" s="75" t="s">
        <v>140</v>
      </c>
      <c r="C50" s="75" t="s">
        <v>140</v>
      </c>
      <c r="D50" s="67" t="s">
        <v>177</v>
      </c>
      <c r="E50" s="47">
        <f t="shared" si="0"/>
        <v>470000</v>
      </c>
      <c r="F50" s="68"/>
      <c r="G50" s="69"/>
      <c r="H50" s="69"/>
      <c r="I50" s="69"/>
      <c r="J50" s="69"/>
      <c r="K50" s="68">
        <v>470000</v>
      </c>
    </row>
    <row r="51" spans="1:11" ht="17.25" customHeight="1">
      <c r="A51" s="67">
        <v>221</v>
      </c>
      <c r="B51" s="75"/>
      <c r="C51" s="75"/>
      <c r="D51" s="67" t="s">
        <v>119</v>
      </c>
      <c r="E51" s="47">
        <f>SUM(F51:K51)</f>
        <v>92899</v>
      </c>
      <c r="F51" s="68">
        <v>92899</v>
      </c>
      <c r="G51" s="69"/>
      <c r="H51" s="69"/>
      <c r="I51" s="69"/>
      <c r="J51" s="69"/>
      <c r="K51" s="69"/>
    </row>
    <row r="52" spans="1:11" ht="17.25" customHeight="1">
      <c r="A52" s="67">
        <v>221</v>
      </c>
      <c r="B52" s="75" t="s">
        <v>141</v>
      </c>
      <c r="C52" s="75"/>
      <c r="D52" s="67" t="s">
        <v>120</v>
      </c>
      <c r="E52" s="47">
        <f t="shared" si="0"/>
        <v>92899</v>
      </c>
      <c r="F52" s="68">
        <v>92899</v>
      </c>
      <c r="G52" s="69"/>
      <c r="H52" s="69"/>
      <c r="I52" s="69"/>
      <c r="J52" s="69"/>
      <c r="K52" s="69"/>
    </row>
    <row r="53" spans="1:11" ht="17.25" customHeight="1">
      <c r="A53" s="67">
        <v>221</v>
      </c>
      <c r="B53" s="75" t="s">
        <v>141</v>
      </c>
      <c r="C53" s="75" t="s">
        <v>142</v>
      </c>
      <c r="D53" s="67" t="s">
        <v>121</v>
      </c>
      <c r="E53" s="47">
        <f t="shared" si="0"/>
        <v>89975</v>
      </c>
      <c r="F53" s="68">
        <v>89975</v>
      </c>
      <c r="G53" s="69"/>
      <c r="H53" s="69"/>
      <c r="I53" s="69"/>
      <c r="J53" s="69"/>
      <c r="K53" s="69"/>
    </row>
    <row r="54" spans="1:11" ht="17.25" customHeight="1">
      <c r="A54" s="49">
        <v>221</v>
      </c>
      <c r="B54" s="74" t="s">
        <v>141</v>
      </c>
      <c r="C54" s="74" t="s">
        <v>143</v>
      </c>
      <c r="D54" s="49" t="s">
        <v>122</v>
      </c>
      <c r="E54" s="47">
        <f t="shared" si="0"/>
        <v>2924</v>
      </c>
      <c r="F54" s="47">
        <v>2924</v>
      </c>
      <c r="G54" s="48"/>
      <c r="H54" s="48"/>
      <c r="I54" s="48"/>
      <c r="J54" s="48"/>
      <c r="K54" s="48"/>
    </row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19.5" customHeight="1"/>
    <row r="269" ht="19.5" customHeight="1"/>
    <row r="270" ht="19.5" customHeight="1"/>
    <row r="271" ht="19.5" customHeight="1"/>
  </sheetData>
  <sheetProtection/>
  <mergeCells count="15">
    <mergeCell ref="A7:A8"/>
    <mergeCell ref="B7:B8"/>
    <mergeCell ref="C7:C8"/>
    <mergeCell ref="A2:K2"/>
    <mergeCell ref="A4:D4"/>
    <mergeCell ref="A5:D5"/>
    <mergeCell ref="E5:E6"/>
    <mergeCell ref="J5:J6"/>
    <mergeCell ref="K5:K6"/>
    <mergeCell ref="A1:C1"/>
    <mergeCell ref="A6:C6"/>
    <mergeCell ref="F5:F6"/>
    <mergeCell ref="G5:G6"/>
    <mergeCell ref="H5:H6"/>
    <mergeCell ref="I5:I6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6">
      <selection activeCell="D9" sqref="D9:D54"/>
    </sheetView>
  </sheetViews>
  <sheetFormatPr defaultColWidth="9.00390625" defaultRowHeight="14.25"/>
  <cols>
    <col min="1" max="1" width="4.625" style="3" customWidth="1"/>
    <col min="2" max="3" width="4.875" style="3" customWidth="1"/>
    <col min="4" max="4" width="16.625" style="3" customWidth="1"/>
    <col min="5" max="10" width="13.50390625" style="3" customWidth="1"/>
    <col min="11" max="16384" width="9.00390625" style="3" customWidth="1"/>
  </cols>
  <sheetData>
    <row r="1" spans="1:3" ht="22.5" customHeight="1">
      <c r="A1" s="105" t="s">
        <v>80</v>
      </c>
      <c r="B1" s="106"/>
      <c r="C1" s="106"/>
    </row>
    <row r="2" spans="1:10" ht="29.25" customHeight="1">
      <c r="A2" s="108" t="s">
        <v>178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8" customHeight="1">
      <c r="A3" s="50"/>
      <c r="B3" s="50"/>
      <c r="C3" s="50"/>
      <c r="D3" s="50"/>
      <c r="E3" s="50"/>
      <c r="F3" s="50"/>
      <c r="G3" s="50"/>
      <c r="H3" s="50"/>
      <c r="I3" s="50"/>
      <c r="J3" s="51" t="s">
        <v>99</v>
      </c>
    </row>
    <row r="4" spans="1:10" ht="18" customHeight="1">
      <c r="A4" s="110" t="s">
        <v>127</v>
      </c>
      <c r="B4" s="111"/>
      <c r="C4" s="111"/>
      <c r="D4" s="111"/>
      <c r="E4" s="50"/>
      <c r="F4" s="50"/>
      <c r="G4" s="50"/>
      <c r="H4" s="52"/>
      <c r="I4" s="50"/>
      <c r="J4" s="51" t="s">
        <v>71</v>
      </c>
    </row>
    <row r="5" spans="1:10" ht="24" customHeight="1">
      <c r="A5" s="107" t="s">
        <v>3</v>
      </c>
      <c r="B5" s="107" t="s">
        <v>47</v>
      </c>
      <c r="C5" s="107" t="s">
        <v>47</v>
      </c>
      <c r="D5" s="107" t="s">
        <v>47</v>
      </c>
      <c r="E5" s="112" t="s">
        <v>180</v>
      </c>
      <c r="F5" s="112" t="s">
        <v>181</v>
      </c>
      <c r="G5" s="112" t="s">
        <v>182</v>
      </c>
      <c r="H5" s="113" t="s">
        <v>183</v>
      </c>
      <c r="I5" s="112" t="s">
        <v>184</v>
      </c>
      <c r="J5" s="113" t="s">
        <v>185</v>
      </c>
    </row>
    <row r="6" spans="1:10" ht="47.25" customHeight="1">
      <c r="A6" s="102" t="s">
        <v>52</v>
      </c>
      <c r="B6" s="102" t="s">
        <v>47</v>
      </c>
      <c r="C6" s="102" t="s">
        <v>47</v>
      </c>
      <c r="D6" s="44" t="s">
        <v>79</v>
      </c>
      <c r="E6" s="102" t="s">
        <v>47</v>
      </c>
      <c r="F6" s="102" t="s">
        <v>47</v>
      </c>
      <c r="G6" s="102" t="s">
        <v>47</v>
      </c>
      <c r="H6" s="104"/>
      <c r="I6" s="102" t="s">
        <v>47</v>
      </c>
      <c r="J6" s="104"/>
    </row>
    <row r="7" spans="1:10" ht="18" customHeight="1">
      <c r="A7" s="107" t="s">
        <v>8</v>
      </c>
      <c r="B7" s="107" t="s">
        <v>9</v>
      </c>
      <c r="C7" s="107" t="s">
        <v>10</v>
      </c>
      <c r="D7" s="45" t="s">
        <v>58</v>
      </c>
      <c r="E7" s="46" t="s">
        <v>59</v>
      </c>
      <c r="F7" s="46" t="s">
        <v>60</v>
      </c>
      <c r="G7" s="46" t="s">
        <v>61</v>
      </c>
      <c r="H7" s="46" t="s">
        <v>62</v>
      </c>
      <c r="I7" s="46" t="s">
        <v>64</v>
      </c>
      <c r="J7" s="46" t="s">
        <v>66</v>
      </c>
    </row>
    <row r="8" spans="1:10" ht="18" customHeight="1">
      <c r="A8" s="107" t="s">
        <v>47</v>
      </c>
      <c r="B8" s="107" t="s">
        <v>47</v>
      </c>
      <c r="C8" s="107" t="s">
        <v>47</v>
      </c>
      <c r="D8" s="45" t="s">
        <v>54</v>
      </c>
      <c r="E8" s="47">
        <v>127237365.55</v>
      </c>
      <c r="F8" s="47">
        <v>2648371.36</v>
      </c>
      <c r="G8" s="47">
        <v>124588994.19</v>
      </c>
      <c r="H8" s="48"/>
      <c r="I8" s="48"/>
      <c r="J8" s="47"/>
    </row>
    <row r="9" spans="1:10" ht="16.5" customHeight="1">
      <c r="A9" s="49">
        <v>201</v>
      </c>
      <c r="B9" s="66"/>
      <c r="C9" s="66"/>
      <c r="D9" s="76" t="s">
        <v>144</v>
      </c>
      <c r="E9" s="47">
        <v>887.72</v>
      </c>
      <c r="F9" s="47">
        <v>887.72</v>
      </c>
      <c r="G9" s="48"/>
      <c r="H9" s="48"/>
      <c r="I9" s="48"/>
      <c r="J9" s="48"/>
    </row>
    <row r="10" spans="1:10" ht="16.5" customHeight="1">
      <c r="A10" s="49">
        <v>201</v>
      </c>
      <c r="B10" s="74" t="s">
        <v>128</v>
      </c>
      <c r="C10" s="66"/>
      <c r="D10" s="76" t="s">
        <v>145</v>
      </c>
      <c r="E10" s="47">
        <v>887.72</v>
      </c>
      <c r="F10" s="47">
        <v>887.72</v>
      </c>
      <c r="G10" s="48"/>
      <c r="H10" s="48"/>
      <c r="I10" s="48"/>
      <c r="J10" s="48"/>
    </row>
    <row r="11" spans="1:10" ht="16.5" customHeight="1">
      <c r="A11" s="49">
        <v>201</v>
      </c>
      <c r="B11" s="74" t="s">
        <v>128</v>
      </c>
      <c r="C11" s="74" t="s">
        <v>128</v>
      </c>
      <c r="D11" s="76" t="s">
        <v>145</v>
      </c>
      <c r="E11" s="47">
        <v>887.72</v>
      </c>
      <c r="F11" s="47">
        <v>887.72</v>
      </c>
      <c r="G11" s="48"/>
      <c r="H11" s="48"/>
      <c r="I11" s="48"/>
      <c r="J11" s="48"/>
    </row>
    <row r="12" spans="1:10" ht="16.5" customHeight="1">
      <c r="A12" s="49">
        <v>208</v>
      </c>
      <c r="B12" s="66"/>
      <c r="C12" s="66"/>
      <c r="D12" s="76" t="s">
        <v>146</v>
      </c>
      <c r="E12" s="47">
        <v>971294.69</v>
      </c>
      <c r="F12" s="47">
        <v>971294.69</v>
      </c>
      <c r="G12" s="48"/>
      <c r="H12" s="48"/>
      <c r="I12" s="48"/>
      <c r="J12" s="48"/>
    </row>
    <row r="13" spans="1:10" ht="16.5" customHeight="1">
      <c r="A13" s="49">
        <v>208</v>
      </c>
      <c r="B13" s="74" t="s">
        <v>123</v>
      </c>
      <c r="C13" s="66"/>
      <c r="D13" s="76" t="s">
        <v>147</v>
      </c>
      <c r="E13" s="47">
        <v>10548</v>
      </c>
      <c r="F13" s="47">
        <v>10548</v>
      </c>
      <c r="G13" s="48"/>
      <c r="H13" s="48"/>
      <c r="I13" s="48"/>
      <c r="J13" s="48"/>
    </row>
    <row r="14" spans="1:10" ht="16.5" customHeight="1">
      <c r="A14" s="49">
        <v>208</v>
      </c>
      <c r="B14" s="74" t="s">
        <v>123</v>
      </c>
      <c r="C14" s="74" t="s">
        <v>125</v>
      </c>
      <c r="D14" s="76" t="s">
        <v>149</v>
      </c>
      <c r="E14" s="47">
        <v>4599</v>
      </c>
      <c r="F14" s="47">
        <v>4599</v>
      </c>
      <c r="G14" s="48"/>
      <c r="H14" s="48"/>
      <c r="I14" s="48"/>
      <c r="J14" s="48"/>
    </row>
    <row r="15" spans="1:10" ht="16.5" customHeight="1">
      <c r="A15" s="49">
        <v>208</v>
      </c>
      <c r="B15" s="74" t="s">
        <v>123</v>
      </c>
      <c r="C15" s="74" t="s">
        <v>124</v>
      </c>
      <c r="D15" s="76" t="s">
        <v>148</v>
      </c>
      <c r="E15" s="47">
        <v>5949</v>
      </c>
      <c r="F15" s="47">
        <v>5949</v>
      </c>
      <c r="G15" s="48"/>
      <c r="H15" s="48"/>
      <c r="I15" s="48"/>
      <c r="J15" s="48"/>
    </row>
    <row r="16" spans="1:10" ht="16.5" customHeight="1">
      <c r="A16" s="49">
        <v>208</v>
      </c>
      <c r="B16" s="74" t="s">
        <v>124</v>
      </c>
      <c r="C16" s="66"/>
      <c r="D16" s="76" t="s">
        <v>150</v>
      </c>
      <c r="E16" s="47">
        <v>940346.69</v>
      </c>
      <c r="F16" s="47">
        <v>940346.69</v>
      </c>
      <c r="G16" s="48"/>
      <c r="H16" s="48"/>
      <c r="I16" s="48"/>
      <c r="J16" s="48"/>
    </row>
    <row r="17" spans="1:10" ht="16.5" customHeight="1">
      <c r="A17" s="49">
        <v>208</v>
      </c>
      <c r="B17" s="74" t="s">
        <v>124</v>
      </c>
      <c r="C17" s="74" t="s">
        <v>125</v>
      </c>
      <c r="D17" s="76" t="s">
        <v>151</v>
      </c>
      <c r="E17" s="47">
        <v>940346.69</v>
      </c>
      <c r="F17" s="47">
        <v>940346.69</v>
      </c>
      <c r="G17" s="48"/>
      <c r="H17" s="48"/>
      <c r="I17" s="48"/>
      <c r="J17" s="48"/>
    </row>
    <row r="18" spans="1:10" ht="16.5" customHeight="1">
      <c r="A18" s="49">
        <v>208</v>
      </c>
      <c r="B18" s="74" t="s">
        <v>128</v>
      </c>
      <c r="C18" s="66"/>
      <c r="D18" s="76" t="s">
        <v>152</v>
      </c>
      <c r="E18" s="47">
        <v>20400</v>
      </c>
      <c r="F18" s="47">
        <v>20400</v>
      </c>
      <c r="G18" s="48"/>
      <c r="H18" s="48"/>
      <c r="I18" s="48"/>
      <c r="J18" s="48"/>
    </row>
    <row r="19" spans="1:10" ht="16.5" customHeight="1">
      <c r="A19" s="49">
        <v>208</v>
      </c>
      <c r="B19" s="74" t="s">
        <v>128</v>
      </c>
      <c r="C19" s="74" t="s">
        <v>130</v>
      </c>
      <c r="D19" s="76" t="s">
        <v>152</v>
      </c>
      <c r="E19" s="47">
        <v>20400</v>
      </c>
      <c r="F19" s="47">
        <v>20400</v>
      </c>
      <c r="G19" s="48"/>
      <c r="H19" s="48"/>
      <c r="I19" s="48"/>
      <c r="J19" s="47"/>
    </row>
    <row r="20" spans="1:10" ht="16.5" customHeight="1">
      <c r="A20" s="49">
        <v>210</v>
      </c>
      <c r="B20" s="66"/>
      <c r="C20" s="66"/>
      <c r="D20" s="76" t="s">
        <v>113</v>
      </c>
      <c r="E20" s="47">
        <v>125114.5</v>
      </c>
      <c r="F20" s="47">
        <v>125114.5</v>
      </c>
      <c r="G20" s="48"/>
      <c r="H20" s="48"/>
      <c r="I20" s="48"/>
      <c r="J20" s="47"/>
    </row>
    <row r="21" spans="1:10" ht="16.5" customHeight="1">
      <c r="A21" s="49">
        <v>210</v>
      </c>
      <c r="B21" s="74" t="s">
        <v>131</v>
      </c>
      <c r="C21" s="66"/>
      <c r="D21" s="49" t="s">
        <v>114</v>
      </c>
      <c r="E21" s="47">
        <v>125114.5</v>
      </c>
      <c r="F21" s="47">
        <v>125114.5</v>
      </c>
      <c r="G21" s="48"/>
      <c r="H21" s="48"/>
      <c r="I21" s="48"/>
      <c r="J21" s="47"/>
    </row>
    <row r="22" spans="1:10" ht="16.5" customHeight="1">
      <c r="A22" s="49">
        <v>210</v>
      </c>
      <c r="B22" s="74" t="s">
        <v>124</v>
      </c>
      <c r="C22" s="74" t="s">
        <v>132</v>
      </c>
      <c r="D22" s="49" t="s">
        <v>153</v>
      </c>
      <c r="E22" s="47">
        <v>64354.5</v>
      </c>
      <c r="F22" s="47">
        <v>64354.5</v>
      </c>
      <c r="G22" s="48"/>
      <c r="H22" s="48"/>
      <c r="I22" s="48"/>
      <c r="J22" s="47"/>
    </row>
    <row r="23" spans="1:10" ht="16.5" customHeight="1">
      <c r="A23" s="49">
        <v>210</v>
      </c>
      <c r="B23" s="74" t="s">
        <v>124</v>
      </c>
      <c r="C23" s="74" t="s">
        <v>133</v>
      </c>
      <c r="D23" s="49" t="s">
        <v>115</v>
      </c>
      <c r="E23" s="47">
        <v>60760</v>
      </c>
      <c r="F23" s="47">
        <v>60760</v>
      </c>
      <c r="G23" s="48"/>
      <c r="H23" s="48"/>
      <c r="I23" s="48"/>
      <c r="J23" s="47"/>
    </row>
    <row r="24" spans="1:10" ht="16.5" customHeight="1">
      <c r="A24" s="49">
        <v>212</v>
      </c>
      <c r="B24" s="66"/>
      <c r="C24" s="66"/>
      <c r="D24" s="49" t="s">
        <v>154</v>
      </c>
      <c r="E24" s="47">
        <v>5000000</v>
      </c>
      <c r="F24" s="47"/>
      <c r="G24" s="47">
        <v>5000000</v>
      </c>
      <c r="H24" s="48"/>
      <c r="I24" s="48"/>
      <c r="J24" s="47"/>
    </row>
    <row r="25" spans="1:10" ht="16.5" customHeight="1">
      <c r="A25" s="49">
        <v>212</v>
      </c>
      <c r="B25" s="74" t="s">
        <v>134</v>
      </c>
      <c r="C25" s="66"/>
      <c r="D25" s="49" t="s">
        <v>155</v>
      </c>
      <c r="E25" s="47">
        <v>5000000</v>
      </c>
      <c r="F25" s="47"/>
      <c r="G25" s="47">
        <v>5000000</v>
      </c>
      <c r="H25" s="48"/>
      <c r="I25" s="48"/>
      <c r="J25" s="47"/>
    </row>
    <row r="26" spans="1:10" ht="16.5" customHeight="1">
      <c r="A26" s="49">
        <v>212</v>
      </c>
      <c r="B26" s="74" t="s">
        <v>134</v>
      </c>
      <c r="C26" s="74" t="s">
        <v>135</v>
      </c>
      <c r="D26" s="49" t="s">
        <v>156</v>
      </c>
      <c r="E26" s="47">
        <v>5000000</v>
      </c>
      <c r="F26" s="47"/>
      <c r="G26" s="47">
        <v>5000000</v>
      </c>
      <c r="H26" s="48"/>
      <c r="I26" s="48"/>
      <c r="J26" s="47"/>
    </row>
    <row r="27" spans="1:10" ht="16.5" customHeight="1">
      <c r="A27" s="49">
        <v>213</v>
      </c>
      <c r="B27" s="66"/>
      <c r="C27" s="66"/>
      <c r="D27" s="49" t="s">
        <v>157</v>
      </c>
      <c r="E27" s="47">
        <v>12792021.9</v>
      </c>
      <c r="F27" s="47"/>
      <c r="G27" s="47">
        <v>12792021.9</v>
      </c>
      <c r="H27" s="48"/>
      <c r="I27" s="48"/>
      <c r="J27" s="47"/>
    </row>
    <row r="28" spans="1:10" ht="16.5" customHeight="1">
      <c r="A28" s="49">
        <v>213</v>
      </c>
      <c r="B28" s="74" t="s">
        <v>130</v>
      </c>
      <c r="C28" s="66"/>
      <c r="D28" s="49" t="s">
        <v>158</v>
      </c>
      <c r="E28" s="47">
        <v>7071184.01</v>
      </c>
      <c r="F28" s="47"/>
      <c r="G28" s="47">
        <v>7071184.01</v>
      </c>
      <c r="H28" s="48"/>
      <c r="I28" s="48"/>
      <c r="J28" s="47"/>
    </row>
    <row r="29" spans="1:10" ht="16.5" customHeight="1">
      <c r="A29" s="49">
        <v>213</v>
      </c>
      <c r="B29" s="74" t="s">
        <v>130</v>
      </c>
      <c r="C29" s="74" t="s">
        <v>136</v>
      </c>
      <c r="D29" s="49" t="s">
        <v>159</v>
      </c>
      <c r="E29" s="47">
        <v>802000</v>
      </c>
      <c r="F29" s="47"/>
      <c r="G29" s="47">
        <v>802000</v>
      </c>
      <c r="H29" s="48"/>
      <c r="I29" s="48"/>
      <c r="J29" s="47"/>
    </row>
    <row r="30" spans="1:10" ht="16.5" customHeight="1">
      <c r="A30" s="49">
        <v>213</v>
      </c>
      <c r="B30" s="74" t="s">
        <v>130</v>
      </c>
      <c r="C30" s="74" t="s">
        <v>137</v>
      </c>
      <c r="D30" s="49" t="s">
        <v>160</v>
      </c>
      <c r="E30" s="47">
        <v>6269184.01</v>
      </c>
      <c r="F30" s="47"/>
      <c r="G30" s="47">
        <v>6269184.01</v>
      </c>
      <c r="H30" s="48"/>
      <c r="I30" s="48"/>
      <c r="J30" s="47"/>
    </row>
    <row r="31" spans="1:10" ht="16.5" customHeight="1">
      <c r="A31" s="49">
        <v>213</v>
      </c>
      <c r="B31" s="74" t="s">
        <v>123</v>
      </c>
      <c r="C31" s="66"/>
      <c r="D31" s="49" t="s">
        <v>161</v>
      </c>
      <c r="E31" s="47">
        <v>5720837.89</v>
      </c>
      <c r="F31" s="47"/>
      <c r="G31" s="47">
        <v>5720837.89</v>
      </c>
      <c r="H31" s="48"/>
      <c r="I31" s="48"/>
      <c r="J31" s="47"/>
    </row>
    <row r="32" spans="1:10" ht="16.5" customHeight="1">
      <c r="A32" s="49">
        <v>213</v>
      </c>
      <c r="B32" s="74" t="s">
        <v>123</v>
      </c>
      <c r="C32" s="74" t="s">
        <v>124</v>
      </c>
      <c r="D32" s="49" t="s">
        <v>162</v>
      </c>
      <c r="E32" s="47">
        <v>5720837.89</v>
      </c>
      <c r="F32" s="47"/>
      <c r="G32" s="47">
        <v>5720837.89</v>
      </c>
      <c r="H32" s="48"/>
      <c r="I32" s="48"/>
      <c r="J32" s="47"/>
    </row>
    <row r="33" spans="1:10" ht="16.5" customHeight="1">
      <c r="A33" s="49">
        <v>214</v>
      </c>
      <c r="B33" s="66"/>
      <c r="C33" s="66"/>
      <c r="D33" s="49" t="s">
        <v>116</v>
      </c>
      <c r="E33" s="47">
        <v>108255147.74</v>
      </c>
      <c r="F33" s="47">
        <v>1458175.45</v>
      </c>
      <c r="G33" s="47">
        <v>106796972.29</v>
      </c>
      <c r="H33" s="48"/>
      <c r="I33" s="48"/>
      <c r="J33" s="47"/>
    </row>
    <row r="34" spans="1:10" ht="16.5" customHeight="1">
      <c r="A34" s="49">
        <v>214</v>
      </c>
      <c r="B34" s="74" t="s">
        <v>130</v>
      </c>
      <c r="C34" s="66"/>
      <c r="D34" s="49" t="s">
        <v>117</v>
      </c>
      <c r="E34" s="47">
        <v>17901582.72</v>
      </c>
      <c r="F34" s="47">
        <v>1448175.45</v>
      </c>
      <c r="G34" s="47">
        <v>16453407.27</v>
      </c>
      <c r="H34" s="48"/>
      <c r="I34" s="48"/>
      <c r="J34" s="47"/>
    </row>
    <row r="35" spans="1:10" ht="16.5" customHeight="1">
      <c r="A35" s="49">
        <v>214</v>
      </c>
      <c r="B35" s="74" t="s">
        <v>130</v>
      </c>
      <c r="C35" s="74" t="s">
        <v>130</v>
      </c>
      <c r="D35" s="49" t="s">
        <v>163</v>
      </c>
      <c r="E35" s="47">
        <v>1440575.45</v>
      </c>
      <c r="F35" s="47">
        <v>1440575.45</v>
      </c>
      <c r="G35" s="48"/>
      <c r="H35" s="48"/>
      <c r="I35" s="48"/>
      <c r="J35" s="47"/>
    </row>
    <row r="36" spans="1:10" ht="16.5" customHeight="1">
      <c r="A36" s="49">
        <v>214</v>
      </c>
      <c r="B36" s="74" t="s">
        <v>130</v>
      </c>
      <c r="C36" s="74" t="s">
        <v>135</v>
      </c>
      <c r="D36" s="49" t="s">
        <v>164</v>
      </c>
      <c r="E36" s="47">
        <v>7600</v>
      </c>
      <c r="F36" s="47">
        <v>7600</v>
      </c>
      <c r="G36" s="48"/>
      <c r="H36" s="48"/>
      <c r="I36" s="48"/>
      <c r="J36" s="47"/>
    </row>
    <row r="37" spans="1:10" ht="16.5" customHeight="1">
      <c r="A37" s="49">
        <v>214</v>
      </c>
      <c r="B37" s="74" t="s">
        <v>130</v>
      </c>
      <c r="C37" s="74" t="s">
        <v>124</v>
      </c>
      <c r="D37" s="49" t="s">
        <v>165</v>
      </c>
      <c r="E37" s="47">
        <v>10830000</v>
      </c>
      <c r="F37" s="47"/>
      <c r="G37" s="47">
        <v>10830000</v>
      </c>
      <c r="H37" s="48"/>
      <c r="I37" s="48"/>
      <c r="J37" s="47"/>
    </row>
    <row r="38" spans="1:10" ht="16.5" customHeight="1">
      <c r="A38" s="49">
        <v>214</v>
      </c>
      <c r="B38" s="74" t="s">
        <v>130</v>
      </c>
      <c r="C38" s="74" t="s">
        <v>138</v>
      </c>
      <c r="D38" s="49" t="s">
        <v>118</v>
      </c>
      <c r="E38" s="47">
        <v>5623407.27</v>
      </c>
      <c r="F38" s="47"/>
      <c r="G38" s="47">
        <v>5623407.27</v>
      </c>
      <c r="H38" s="48"/>
      <c r="I38" s="48"/>
      <c r="J38" s="47"/>
    </row>
    <row r="39" spans="1:10" ht="16.5" customHeight="1">
      <c r="A39" s="49">
        <v>214</v>
      </c>
      <c r="B39" s="74" t="s">
        <v>130</v>
      </c>
      <c r="C39" s="74" t="s">
        <v>128</v>
      </c>
      <c r="D39" s="49" t="s">
        <v>166</v>
      </c>
      <c r="E39" s="47"/>
      <c r="F39" s="47"/>
      <c r="G39" s="48"/>
      <c r="H39" s="48"/>
      <c r="I39" s="48"/>
      <c r="J39" s="47"/>
    </row>
    <row r="40" spans="1:10" ht="16.5" customHeight="1">
      <c r="A40" s="49">
        <v>214</v>
      </c>
      <c r="B40" s="74" t="s">
        <v>125</v>
      </c>
      <c r="C40" s="66"/>
      <c r="D40" s="49" t="s">
        <v>167</v>
      </c>
      <c r="E40" s="47">
        <v>6680400</v>
      </c>
      <c r="F40" s="47">
        <v>10000</v>
      </c>
      <c r="G40" s="47">
        <v>6670400</v>
      </c>
      <c r="H40" s="48"/>
      <c r="I40" s="48"/>
      <c r="J40" s="47"/>
    </row>
    <row r="41" spans="1:10" ht="16.5" customHeight="1">
      <c r="A41" s="49">
        <v>214</v>
      </c>
      <c r="B41" s="74" t="s">
        <v>125</v>
      </c>
      <c r="C41" s="74" t="s">
        <v>130</v>
      </c>
      <c r="D41" s="49" t="s">
        <v>168</v>
      </c>
      <c r="E41" s="47">
        <v>514600</v>
      </c>
      <c r="F41" s="47"/>
      <c r="G41" s="47">
        <v>514600</v>
      </c>
      <c r="H41" s="48"/>
      <c r="I41" s="48"/>
      <c r="J41" s="47"/>
    </row>
    <row r="42" spans="1:10" ht="16.5" customHeight="1">
      <c r="A42" s="49">
        <v>214</v>
      </c>
      <c r="B42" s="74" t="s">
        <v>125</v>
      </c>
      <c r="C42" s="74" t="s">
        <v>135</v>
      </c>
      <c r="D42" s="49" t="s">
        <v>169</v>
      </c>
      <c r="E42" s="47">
        <v>5605800</v>
      </c>
      <c r="F42" s="47"/>
      <c r="G42" s="47">
        <v>5605800</v>
      </c>
      <c r="H42" s="48"/>
      <c r="I42" s="48"/>
      <c r="J42" s="47"/>
    </row>
    <row r="43" spans="1:10" ht="16.5" customHeight="1">
      <c r="A43" s="49">
        <v>214</v>
      </c>
      <c r="B43" s="74" t="s">
        <v>125</v>
      </c>
      <c r="C43" s="74" t="s">
        <v>123</v>
      </c>
      <c r="D43" s="49" t="s">
        <v>170</v>
      </c>
      <c r="E43" s="47">
        <v>550000</v>
      </c>
      <c r="F43" s="47"/>
      <c r="G43" s="47">
        <v>550000</v>
      </c>
      <c r="H43" s="48"/>
      <c r="I43" s="48"/>
      <c r="J43" s="47"/>
    </row>
    <row r="44" spans="1:10" ht="16.5" customHeight="1">
      <c r="A44" s="49">
        <v>214</v>
      </c>
      <c r="B44" s="74" t="s">
        <v>125</v>
      </c>
      <c r="C44" s="74" t="s">
        <v>128</v>
      </c>
      <c r="D44" s="49" t="s">
        <v>171</v>
      </c>
      <c r="E44" s="47">
        <v>10000</v>
      </c>
      <c r="F44" s="47">
        <v>10000</v>
      </c>
      <c r="G44" s="48"/>
      <c r="H44" s="48"/>
      <c r="I44" s="48"/>
      <c r="J44" s="47"/>
    </row>
    <row r="45" spans="1:10" ht="16.5" customHeight="1">
      <c r="A45" s="49">
        <v>214</v>
      </c>
      <c r="B45" s="74" t="s">
        <v>138</v>
      </c>
      <c r="C45" s="66"/>
      <c r="D45" s="49" t="s">
        <v>172</v>
      </c>
      <c r="E45" s="47">
        <v>83030000</v>
      </c>
      <c r="F45" s="47"/>
      <c r="G45" s="47">
        <v>83030000</v>
      </c>
      <c r="H45" s="48"/>
      <c r="I45" s="48"/>
      <c r="J45" s="47"/>
    </row>
    <row r="46" spans="1:10" ht="16.5" customHeight="1">
      <c r="A46" s="49">
        <v>214</v>
      </c>
      <c r="B46" s="74" t="s">
        <v>138</v>
      </c>
      <c r="C46" s="74" t="s">
        <v>135</v>
      </c>
      <c r="D46" s="49" t="s">
        <v>173</v>
      </c>
      <c r="E46" s="47">
        <v>83030000</v>
      </c>
      <c r="F46" s="47"/>
      <c r="G46" s="47">
        <v>83030000</v>
      </c>
      <c r="H46" s="48"/>
      <c r="I46" s="48"/>
      <c r="J46" s="47"/>
    </row>
    <row r="47" spans="1:10" ht="16.5" customHeight="1">
      <c r="A47" s="49">
        <v>214</v>
      </c>
      <c r="B47" s="74" t="s">
        <v>139</v>
      </c>
      <c r="C47" s="66"/>
      <c r="D47" s="49" t="s">
        <v>174</v>
      </c>
      <c r="E47" s="47">
        <v>343165.02</v>
      </c>
      <c r="F47" s="47"/>
      <c r="G47" s="47">
        <v>343165.02</v>
      </c>
      <c r="H47" s="48"/>
      <c r="I47" s="48"/>
      <c r="J47" s="47"/>
    </row>
    <row r="48" spans="1:10" ht="17.25" customHeight="1">
      <c r="A48" s="67">
        <v>214</v>
      </c>
      <c r="B48" s="75" t="s">
        <v>139</v>
      </c>
      <c r="C48" s="75" t="s">
        <v>135</v>
      </c>
      <c r="D48" s="67" t="s">
        <v>175</v>
      </c>
      <c r="E48" s="47">
        <v>343165.02</v>
      </c>
      <c r="F48" s="68"/>
      <c r="G48" s="68">
        <v>343165.02</v>
      </c>
      <c r="H48" s="69"/>
      <c r="I48" s="69"/>
      <c r="J48" s="69"/>
    </row>
    <row r="49" spans="1:10" ht="17.25" customHeight="1">
      <c r="A49" s="67">
        <v>214</v>
      </c>
      <c r="B49" s="75" t="s">
        <v>140</v>
      </c>
      <c r="C49" s="75"/>
      <c r="D49" s="67" t="s">
        <v>176</v>
      </c>
      <c r="E49" s="47">
        <v>300000</v>
      </c>
      <c r="F49" s="68"/>
      <c r="G49" s="68">
        <v>300000</v>
      </c>
      <c r="H49" s="69"/>
      <c r="I49" s="69"/>
      <c r="J49" s="68"/>
    </row>
    <row r="50" spans="1:10" ht="17.25" customHeight="1">
      <c r="A50" s="67">
        <v>214</v>
      </c>
      <c r="B50" s="75" t="s">
        <v>140</v>
      </c>
      <c r="C50" s="75" t="s">
        <v>140</v>
      </c>
      <c r="D50" s="67" t="s">
        <v>177</v>
      </c>
      <c r="E50" s="47">
        <v>300000</v>
      </c>
      <c r="F50" s="68"/>
      <c r="G50" s="68">
        <v>300000</v>
      </c>
      <c r="H50" s="69"/>
      <c r="I50" s="69"/>
      <c r="J50" s="68"/>
    </row>
    <row r="51" spans="1:10" ht="17.25" customHeight="1">
      <c r="A51" s="67">
        <v>221</v>
      </c>
      <c r="B51" s="75"/>
      <c r="C51" s="75"/>
      <c r="D51" s="67" t="s">
        <v>119</v>
      </c>
      <c r="E51" s="47">
        <v>92899</v>
      </c>
      <c r="F51" s="68">
        <v>92899</v>
      </c>
      <c r="G51" s="69"/>
      <c r="H51" s="69"/>
      <c r="I51" s="69"/>
      <c r="J51" s="69"/>
    </row>
    <row r="52" spans="1:10" ht="17.25" customHeight="1">
      <c r="A52" s="67">
        <v>221</v>
      </c>
      <c r="B52" s="75" t="s">
        <v>141</v>
      </c>
      <c r="C52" s="75"/>
      <c r="D52" s="67" t="s">
        <v>120</v>
      </c>
      <c r="E52" s="47">
        <v>92899</v>
      </c>
      <c r="F52" s="68">
        <v>92899</v>
      </c>
      <c r="G52" s="69"/>
      <c r="H52" s="69"/>
      <c r="I52" s="69"/>
      <c r="J52" s="69"/>
    </row>
    <row r="53" spans="1:10" ht="17.25" customHeight="1">
      <c r="A53" s="67">
        <v>221</v>
      </c>
      <c r="B53" s="75" t="s">
        <v>141</v>
      </c>
      <c r="C53" s="75" t="s">
        <v>142</v>
      </c>
      <c r="D53" s="67" t="s">
        <v>121</v>
      </c>
      <c r="E53" s="47">
        <v>89975</v>
      </c>
      <c r="F53" s="68">
        <v>89975</v>
      </c>
      <c r="G53" s="69"/>
      <c r="H53" s="69"/>
      <c r="I53" s="69"/>
      <c r="J53" s="69"/>
    </row>
    <row r="54" spans="1:10" ht="17.25" customHeight="1">
      <c r="A54" s="49">
        <v>221</v>
      </c>
      <c r="B54" s="74" t="s">
        <v>141</v>
      </c>
      <c r="C54" s="74" t="s">
        <v>143</v>
      </c>
      <c r="D54" s="49" t="s">
        <v>122</v>
      </c>
      <c r="E54" s="47">
        <v>2924</v>
      </c>
      <c r="F54" s="47">
        <v>2924</v>
      </c>
      <c r="G54" s="48"/>
      <c r="H54" s="48"/>
      <c r="I54" s="48"/>
      <c r="J54" s="48"/>
    </row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19.5" customHeight="1"/>
    <row r="269" ht="19.5" customHeight="1"/>
    <row r="270" ht="19.5" customHeight="1"/>
    <row r="271" ht="19.5" customHeight="1"/>
  </sheetData>
  <sheetProtection/>
  <mergeCells count="14">
    <mergeCell ref="H5:H6"/>
    <mergeCell ref="I5:I6"/>
    <mergeCell ref="J5:J6"/>
    <mergeCell ref="A6:C6"/>
    <mergeCell ref="A7:A8"/>
    <mergeCell ref="B7:B8"/>
    <mergeCell ref="C7:C8"/>
    <mergeCell ref="A1:C1"/>
    <mergeCell ref="A4:D4"/>
    <mergeCell ref="A5:D5"/>
    <mergeCell ref="A2:J2"/>
    <mergeCell ref="E5:E6"/>
    <mergeCell ref="F5:F6"/>
    <mergeCell ref="G5:G6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H8" sqref="H8:K8"/>
    </sheetView>
  </sheetViews>
  <sheetFormatPr defaultColWidth="9.00390625" defaultRowHeight="14.25" customHeight="1"/>
  <cols>
    <col min="1" max="3" width="4.625" style="13" customWidth="1"/>
    <col min="4" max="4" width="13.875" style="13" customWidth="1"/>
    <col min="5" max="5" width="11.875" style="13" customWidth="1"/>
    <col min="6" max="7" width="12.125" style="13" customWidth="1"/>
    <col min="8" max="8" width="16.75390625" style="13" customWidth="1"/>
    <col min="9" max="9" width="16.125" style="13" customWidth="1"/>
    <col min="10" max="10" width="14.25390625" style="13" customWidth="1"/>
    <col min="11" max="11" width="16.625" style="13" customWidth="1"/>
    <col min="12" max="12" width="13.375" style="13" customWidth="1"/>
    <col min="13" max="14" width="13.00390625" style="13" customWidth="1"/>
    <col min="15" max="16384" width="9.00390625" style="13" customWidth="1"/>
  </cols>
  <sheetData>
    <row r="1" spans="1:14" ht="24" customHeight="1">
      <c r="A1" s="114" t="s">
        <v>81</v>
      </c>
      <c r="B1" s="115"/>
      <c r="C1" s="115"/>
      <c r="D1" s="115"/>
      <c r="E1" s="54"/>
      <c r="F1" s="54"/>
      <c r="G1" s="54"/>
      <c r="H1" s="30"/>
      <c r="I1" s="30"/>
      <c r="J1" s="30"/>
      <c r="K1" s="30"/>
      <c r="L1" s="30"/>
      <c r="M1" s="30"/>
      <c r="N1" s="30"/>
    </row>
    <row r="2" spans="1:14" ht="36" customHeight="1">
      <c r="A2" s="124" t="s">
        <v>186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92" t="s">
        <v>100</v>
      </c>
      <c r="N3" s="92"/>
    </row>
    <row r="4" spans="1:14" s="26" customFormat="1" ht="19.5" customHeight="1">
      <c r="A4" s="116" t="s">
        <v>126</v>
      </c>
      <c r="B4" s="117"/>
      <c r="C4" s="117"/>
      <c r="D4" s="117"/>
      <c r="E4" s="117"/>
      <c r="F4" s="117"/>
      <c r="G4" s="117"/>
      <c r="H4" s="117"/>
      <c r="I4" s="56"/>
      <c r="J4" s="122"/>
      <c r="K4" s="122"/>
      <c r="L4" s="56"/>
      <c r="M4" s="123" t="s">
        <v>86</v>
      </c>
      <c r="N4" s="123"/>
    </row>
    <row r="5" spans="1:14" s="28" customFormat="1" ht="39.75" customHeight="1">
      <c r="A5" s="118" t="s">
        <v>87</v>
      </c>
      <c r="B5" s="118"/>
      <c r="C5" s="118"/>
      <c r="D5" s="118"/>
      <c r="E5" s="118" t="s">
        <v>101</v>
      </c>
      <c r="F5" s="118"/>
      <c r="G5" s="118"/>
      <c r="H5" s="36" t="s">
        <v>102</v>
      </c>
      <c r="I5" s="118" t="s">
        <v>103</v>
      </c>
      <c r="J5" s="118"/>
      <c r="K5" s="118"/>
      <c r="L5" s="118" t="s">
        <v>104</v>
      </c>
      <c r="M5" s="118"/>
      <c r="N5" s="118"/>
    </row>
    <row r="6" spans="1:14" s="12" customFormat="1" ht="42" customHeight="1">
      <c r="A6" s="119" t="s">
        <v>92</v>
      </c>
      <c r="B6" s="120"/>
      <c r="C6" s="121"/>
      <c r="D6" s="37" t="s">
        <v>93</v>
      </c>
      <c r="E6" s="37" t="s">
        <v>94</v>
      </c>
      <c r="F6" s="36" t="s">
        <v>105</v>
      </c>
      <c r="G6" s="36" t="s">
        <v>106</v>
      </c>
      <c r="H6" s="38" t="s">
        <v>94</v>
      </c>
      <c r="I6" s="38" t="s">
        <v>94</v>
      </c>
      <c r="J6" s="36" t="s">
        <v>107</v>
      </c>
      <c r="K6" s="36" t="s">
        <v>108</v>
      </c>
      <c r="L6" s="38" t="s">
        <v>94</v>
      </c>
      <c r="M6" s="36" t="s">
        <v>46</v>
      </c>
      <c r="N6" s="36" t="s">
        <v>106</v>
      </c>
    </row>
    <row r="7" spans="1:14" s="12" customFormat="1" ht="22.5" customHeight="1">
      <c r="A7" s="118" t="s">
        <v>8</v>
      </c>
      <c r="B7" s="118" t="s">
        <v>9</v>
      </c>
      <c r="C7" s="118" t="s">
        <v>10</v>
      </c>
      <c r="D7" s="36" t="s">
        <v>98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</row>
    <row r="8" spans="1:14" s="12" customFormat="1" ht="22.5" customHeight="1">
      <c r="A8" s="118"/>
      <c r="B8" s="118"/>
      <c r="C8" s="118"/>
      <c r="D8" s="36" t="s">
        <v>94</v>
      </c>
      <c r="E8" s="81">
        <v>105054.81</v>
      </c>
      <c r="F8" s="81">
        <v>5054.81</v>
      </c>
      <c r="G8" s="81">
        <v>100000</v>
      </c>
      <c r="H8" s="95">
        <v>121398335.38</v>
      </c>
      <c r="I8" s="95">
        <v>116866515.8</v>
      </c>
      <c r="J8" s="95">
        <v>2236777.91</v>
      </c>
      <c r="K8" s="95">
        <v>114629737.89</v>
      </c>
      <c r="L8" s="82">
        <v>4636874.39</v>
      </c>
      <c r="M8" s="82">
        <v>29712.28</v>
      </c>
      <c r="N8" s="82">
        <v>4607162.11</v>
      </c>
    </row>
    <row r="9" spans="1:14" s="12" customFormat="1" ht="17.25" customHeight="1">
      <c r="A9" s="49">
        <v>201</v>
      </c>
      <c r="B9" s="66"/>
      <c r="C9" s="66"/>
      <c r="D9" s="76" t="s">
        <v>144</v>
      </c>
      <c r="E9" s="36"/>
      <c r="F9" s="36"/>
      <c r="G9" s="36"/>
      <c r="H9" s="39">
        <v>30600</v>
      </c>
      <c r="I9" s="39">
        <v>887.72</v>
      </c>
      <c r="J9" s="39">
        <v>887.72</v>
      </c>
      <c r="K9" s="39"/>
      <c r="L9" s="82">
        <v>29712.28</v>
      </c>
      <c r="M9" s="82">
        <v>29712.28</v>
      </c>
      <c r="N9" s="57"/>
    </row>
    <row r="10" spans="1:14" s="12" customFormat="1" ht="17.25" customHeight="1">
      <c r="A10" s="49">
        <v>201</v>
      </c>
      <c r="B10" s="74" t="s">
        <v>128</v>
      </c>
      <c r="C10" s="66"/>
      <c r="D10" s="76" t="s">
        <v>145</v>
      </c>
      <c r="E10" s="36"/>
      <c r="F10" s="36"/>
      <c r="G10" s="36"/>
      <c r="H10" s="39">
        <v>30600</v>
      </c>
      <c r="I10" s="39">
        <v>887.72</v>
      </c>
      <c r="J10" s="39">
        <v>887.72</v>
      </c>
      <c r="K10" s="39"/>
      <c r="L10" s="82">
        <v>29712.28</v>
      </c>
      <c r="M10" s="82">
        <v>29712.28</v>
      </c>
      <c r="N10" s="57"/>
    </row>
    <row r="11" spans="1:14" s="12" customFormat="1" ht="17.25" customHeight="1">
      <c r="A11" s="49">
        <v>201</v>
      </c>
      <c r="B11" s="74" t="s">
        <v>128</v>
      </c>
      <c r="C11" s="74" t="s">
        <v>128</v>
      </c>
      <c r="D11" s="76" t="s">
        <v>145</v>
      </c>
      <c r="E11" s="36"/>
      <c r="F11" s="36"/>
      <c r="G11" s="36"/>
      <c r="H11" s="39">
        <v>30600</v>
      </c>
      <c r="I11" s="39">
        <v>887.72</v>
      </c>
      <c r="J11" s="39">
        <v>887.72</v>
      </c>
      <c r="K11" s="39"/>
      <c r="L11" s="82">
        <v>29712.28</v>
      </c>
      <c r="M11" s="82">
        <v>29712.28</v>
      </c>
      <c r="N11" s="57"/>
    </row>
    <row r="12" spans="1:14" s="12" customFormat="1" ht="17.25" customHeight="1">
      <c r="A12" s="49">
        <v>208</v>
      </c>
      <c r="B12" s="66"/>
      <c r="C12" s="66"/>
      <c r="D12" s="76" t="s">
        <v>146</v>
      </c>
      <c r="E12" s="81">
        <v>5054.81</v>
      </c>
      <c r="F12" s="81">
        <v>5054.81</v>
      </c>
      <c r="G12" s="36"/>
      <c r="H12" s="39">
        <v>966239.88</v>
      </c>
      <c r="I12" s="39">
        <v>971294.69</v>
      </c>
      <c r="J12" s="39">
        <v>971294.69</v>
      </c>
      <c r="K12" s="39"/>
      <c r="L12" s="57"/>
      <c r="M12" s="57"/>
      <c r="N12" s="57"/>
    </row>
    <row r="13" spans="1:14" s="12" customFormat="1" ht="17.25" customHeight="1">
      <c r="A13" s="49">
        <v>208</v>
      </c>
      <c r="B13" s="74" t="s">
        <v>123</v>
      </c>
      <c r="C13" s="66"/>
      <c r="D13" s="76" t="s">
        <v>147</v>
      </c>
      <c r="E13" s="36"/>
      <c r="F13" s="36"/>
      <c r="G13" s="36"/>
      <c r="H13" s="39">
        <v>10548</v>
      </c>
      <c r="I13" s="39">
        <v>10548</v>
      </c>
      <c r="J13" s="39">
        <v>10548</v>
      </c>
      <c r="K13" s="39"/>
      <c r="L13" s="57"/>
      <c r="M13" s="57"/>
      <c r="N13" s="57"/>
    </row>
    <row r="14" spans="1:14" s="12" customFormat="1" ht="17.25" customHeight="1">
      <c r="A14" s="49">
        <v>208</v>
      </c>
      <c r="B14" s="74" t="s">
        <v>123</v>
      </c>
      <c r="C14" s="74" t="s">
        <v>125</v>
      </c>
      <c r="D14" s="76" t="s">
        <v>149</v>
      </c>
      <c r="E14" s="36"/>
      <c r="F14" s="36"/>
      <c r="G14" s="36"/>
      <c r="H14" s="39">
        <v>4599</v>
      </c>
      <c r="I14" s="39">
        <v>4599</v>
      </c>
      <c r="J14" s="39">
        <v>4599</v>
      </c>
      <c r="K14" s="39"/>
      <c r="L14" s="57"/>
      <c r="M14" s="57"/>
      <c r="N14" s="57"/>
    </row>
    <row r="15" spans="1:14" s="12" customFormat="1" ht="17.25" customHeight="1">
      <c r="A15" s="49">
        <v>208</v>
      </c>
      <c r="B15" s="74" t="s">
        <v>123</v>
      </c>
      <c r="C15" s="74" t="s">
        <v>124</v>
      </c>
      <c r="D15" s="76" t="s">
        <v>148</v>
      </c>
      <c r="E15" s="36"/>
      <c r="F15" s="36"/>
      <c r="G15" s="36"/>
      <c r="H15" s="39">
        <v>5949</v>
      </c>
      <c r="I15" s="39">
        <v>5949</v>
      </c>
      <c r="J15" s="39">
        <v>5949</v>
      </c>
      <c r="K15" s="39"/>
      <c r="L15" s="57"/>
      <c r="M15" s="57"/>
      <c r="N15" s="57"/>
    </row>
    <row r="16" spans="1:14" s="12" customFormat="1" ht="17.25" customHeight="1">
      <c r="A16" s="49">
        <v>208</v>
      </c>
      <c r="B16" s="74" t="s">
        <v>124</v>
      </c>
      <c r="C16" s="66"/>
      <c r="D16" s="76" t="s">
        <v>150</v>
      </c>
      <c r="E16" s="81">
        <v>5054.81</v>
      </c>
      <c r="F16" s="81">
        <v>5054.81</v>
      </c>
      <c r="G16" s="36"/>
      <c r="H16" s="39">
        <v>935291.88</v>
      </c>
      <c r="I16" s="39">
        <v>940346.69</v>
      </c>
      <c r="J16" s="39">
        <v>940346.69</v>
      </c>
      <c r="K16" s="39"/>
      <c r="L16" s="57"/>
      <c r="M16" s="57"/>
      <c r="N16" s="57"/>
    </row>
    <row r="17" spans="1:14" s="12" customFormat="1" ht="17.25" customHeight="1">
      <c r="A17" s="49">
        <v>208</v>
      </c>
      <c r="B17" s="74" t="s">
        <v>124</v>
      </c>
      <c r="C17" s="74" t="s">
        <v>125</v>
      </c>
      <c r="D17" s="76" t="s">
        <v>151</v>
      </c>
      <c r="E17" s="81">
        <v>5054.81</v>
      </c>
      <c r="F17" s="81">
        <v>5054.81</v>
      </c>
      <c r="G17" s="36"/>
      <c r="H17" s="39">
        <v>935291.88</v>
      </c>
      <c r="I17" s="39">
        <v>940346.69</v>
      </c>
      <c r="J17" s="39">
        <v>940346.69</v>
      </c>
      <c r="K17" s="39"/>
      <c r="L17" s="57"/>
      <c r="M17" s="57"/>
      <c r="N17" s="57"/>
    </row>
    <row r="18" spans="1:14" s="12" customFormat="1" ht="17.25" customHeight="1">
      <c r="A18" s="49">
        <v>208</v>
      </c>
      <c r="B18" s="74" t="s">
        <v>128</v>
      </c>
      <c r="C18" s="66"/>
      <c r="D18" s="76" t="s">
        <v>152</v>
      </c>
      <c r="E18" s="36"/>
      <c r="F18" s="36"/>
      <c r="G18" s="36"/>
      <c r="H18" s="39">
        <v>20400</v>
      </c>
      <c r="I18" s="39">
        <v>20400</v>
      </c>
      <c r="J18" s="39">
        <v>20400</v>
      </c>
      <c r="K18" s="39"/>
      <c r="L18" s="57"/>
      <c r="M18" s="57"/>
      <c r="N18" s="57"/>
    </row>
    <row r="19" spans="1:14" s="12" customFormat="1" ht="17.25" customHeight="1">
      <c r="A19" s="49">
        <v>208</v>
      </c>
      <c r="B19" s="74" t="s">
        <v>128</v>
      </c>
      <c r="C19" s="74" t="s">
        <v>130</v>
      </c>
      <c r="D19" s="76" t="s">
        <v>152</v>
      </c>
      <c r="E19" s="36"/>
      <c r="F19" s="36"/>
      <c r="G19" s="36"/>
      <c r="H19" s="39">
        <v>20400</v>
      </c>
      <c r="I19" s="39">
        <v>20400</v>
      </c>
      <c r="J19" s="39">
        <v>20400</v>
      </c>
      <c r="K19" s="39"/>
      <c r="L19" s="57"/>
      <c r="M19" s="57"/>
      <c r="N19" s="57"/>
    </row>
    <row r="20" spans="1:14" s="12" customFormat="1" ht="17.25" customHeight="1">
      <c r="A20" s="49">
        <v>210</v>
      </c>
      <c r="B20" s="66"/>
      <c r="C20" s="66"/>
      <c r="D20" s="76" t="s">
        <v>113</v>
      </c>
      <c r="E20" s="36"/>
      <c r="F20" s="36"/>
      <c r="G20" s="36"/>
      <c r="H20" s="39">
        <v>125114.5</v>
      </c>
      <c r="I20" s="39">
        <v>125114.5</v>
      </c>
      <c r="J20" s="39">
        <v>125114.5</v>
      </c>
      <c r="K20" s="39"/>
      <c r="L20" s="57"/>
      <c r="M20" s="57"/>
      <c r="N20" s="57"/>
    </row>
    <row r="21" spans="1:14" s="12" customFormat="1" ht="17.25" customHeight="1">
      <c r="A21" s="49">
        <v>210</v>
      </c>
      <c r="B21" s="74" t="s">
        <v>124</v>
      </c>
      <c r="C21" s="66"/>
      <c r="D21" s="49" t="s">
        <v>114</v>
      </c>
      <c r="E21" s="36"/>
      <c r="F21" s="36"/>
      <c r="G21" s="36"/>
      <c r="H21" s="39">
        <v>125114.5</v>
      </c>
      <c r="I21" s="39">
        <v>125114.5</v>
      </c>
      <c r="J21" s="39">
        <v>125114.5</v>
      </c>
      <c r="K21" s="39"/>
      <c r="L21" s="57"/>
      <c r="M21" s="57"/>
      <c r="N21" s="57"/>
    </row>
    <row r="22" spans="1:14" s="12" customFormat="1" ht="17.25" customHeight="1">
      <c r="A22" s="49">
        <v>210</v>
      </c>
      <c r="B22" s="74" t="s">
        <v>124</v>
      </c>
      <c r="C22" s="74" t="s">
        <v>130</v>
      </c>
      <c r="D22" s="49" t="s">
        <v>153</v>
      </c>
      <c r="E22" s="36"/>
      <c r="F22" s="36"/>
      <c r="G22" s="36"/>
      <c r="H22" s="39">
        <v>64354.5</v>
      </c>
      <c r="I22" s="39">
        <v>64354.5</v>
      </c>
      <c r="J22" s="39">
        <v>64354.5</v>
      </c>
      <c r="K22" s="39"/>
      <c r="L22" s="57"/>
      <c r="M22" s="57"/>
      <c r="N22" s="57"/>
    </row>
    <row r="23" spans="1:14" s="12" customFormat="1" ht="17.25" customHeight="1">
      <c r="A23" s="49">
        <v>210</v>
      </c>
      <c r="B23" s="74" t="s">
        <v>124</v>
      </c>
      <c r="C23" s="74" t="s">
        <v>123</v>
      </c>
      <c r="D23" s="49" t="s">
        <v>115</v>
      </c>
      <c r="E23" s="36"/>
      <c r="F23" s="36"/>
      <c r="G23" s="36"/>
      <c r="H23" s="39">
        <v>60760</v>
      </c>
      <c r="I23" s="39">
        <v>60760</v>
      </c>
      <c r="J23" s="39">
        <v>60760</v>
      </c>
      <c r="K23" s="39"/>
      <c r="L23" s="57"/>
      <c r="M23" s="57"/>
      <c r="N23" s="57"/>
    </row>
    <row r="24" spans="1:14" s="12" customFormat="1" ht="17.25" customHeight="1">
      <c r="A24" s="49">
        <v>213</v>
      </c>
      <c r="B24" s="66"/>
      <c r="C24" s="66"/>
      <c r="D24" s="49" t="s">
        <v>157</v>
      </c>
      <c r="E24" s="36"/>
      <c r="F24" s="36"/>
      <c r="G24" s="36"/>
      <c r="H24" s="39">
        <v>16060000</v>
      </c>
      <c r="I24" s="39">
        <v>11522837.89</v>
      </c>
      <c r="J24" s="39"/>
      <c r="K24" s="39">
        <v>11522837.89</v>
      </c>
      <c r="L24" s="82">
        <v>4537162.11</v>
      </c>
      <c r="M24" s="57"/>
      <c r="N24" s="82">
        <v>4537162.11</v>
      </c>
    </row>
    <row r="25" spans="1:14" s="12" customFormat="1" ht="17.25" customHeight="1">
      <c r="A25" s="49">
        <v>213</v>
      </c>
      <c r="B25" s="74" t="s">
        <v>130</v>
      </c>
      <c r="C25" s="66"/>
      <c r="D25" s="49" t="s">
        <v>158</v>
      </c>
      <c r="E25" s="36"/>
      <c r="F25" s="36"/>
      <c r="G25" s="36"/>
      <c r="H25" s="39">
        <v>10330000</v>
      </c>
      <c r="I25" s="39">
        <v>5802000</v>
      </c>
      <c r="J25" s="39"/>
      <c r="K25" s="39">
        <v>5802000</v>
      </c>
      <c r="L25" s="82">
        <v>4528000</v>
      </c>
      <c r="M25" s="57"/>
      <c r="N25" s="82">
        <v>4528000</v>
      </c>
    </row>
    <row r="26" spans="1:14" s="12" customFormat="1" ht="17.25" customHeight="1">
      <c r="A26" s="49">
        <v>213</v>
      </c>
      <c r="B26" s="74" t="s">
        <v>130</v>
      </c>
      <c r="C26" s="74" t="s">
        <v>136</v>
      </c>
      <c r="D26" s="49" t="s">
        <v>159</v>
      </c>
      <c r="E26" s="36"/>
      <c r="F26" s="36"/>
      <c r="G26" s="36"/>
      <c r="H26" s="39">
        <v>1000000</v>
      </c>
      <c r="I26" s="39">
        <v>802000</v>
      </c>
      <c r="J26" s="39"/>
      <c r="K26" s="39">
        <v>802000</v>
      </c>
      <c r="L26" s="82">
        <v>198000</v>
      </c>
      <c r="M26" s="57"/>
      <c r="N26" s="82">
        <v>198000</v>
      </c>
    </row>
    <row r="27" spans="1:14" s="12" customFormat="1" ht="17.25" customHeight="1">
      <c r="A27" s="49">
        <v>213</v>
      </c>
      <c r="B27" s="74" t="s">
        <v>130</v>
      </c>
      <c r="C27" s="74" t="s">
        <v>137</v>
      </c>
      <c r="D27" s="49" t="s">
        <v>160</v>
      </c>
      <c r="E27" s="81"/>
      <c r="F27" s="36"/>
      <c r="G27" s="81"/>
      <c r="H27" s="39">
        <v>9330000</v>
      </c>
      <c r="I27" s="39">
        <v>5000000</v>
      </c>
      <c r="J27" s="39"/>
      <c r="K27" s="39">
        <v>5000000</v>
      </c>
      <c r="L27" s="82">
        <v>4330000</v>
      </c>
      <c r="M27" s="57"/>
      <c r="N27" s="82">
        <v>4330000</v>
      </c>
    </row>
    <row r="28" spans="1:14" s="12" customFormat="1" ht="17.25" customHeight="1">
      <c r="A28" s="49">
        <v>213</v>
      </c>
      <c r="B28" s="74" t="s">
        <v>123</v>
      </c>
      <c r="C28" s="66"/>
      <c r="D28" s="49" t="s">
        <v>161</v>
      </c>
      <c r="E28" s="81"/>
      <c r="F28" s="36"/>
      <c r="G28" s="81"/>
      <c r="H28" s="39">
        <v>5730000</v>
      </c>
      <c r="I28" s="39">
        <v>5720837.89</v>
      </c>
      <c r="J28" s="39"/>
      <c r="K28" s="39">
        <v>5720837.89</v>
      </c>
      <c r="L28" s="82">
        <v>9162.11</v>
      </c>
      <c r="M28" s="57"/>
      <c r="N28" s="82">
        <v>9162.11</v>
      </c>
    </row>
    <row r="29" spans="1:14" s="12" customFormat="1" ht="17.25" customHeight="1">
      <c r="A29" s="49">
        <v>213</v>
      </c>
      <c r="B29" s="74" t="s">
        <v>123</v>
      </c>
      <c r="C29" s="74" t="s">
        <v>124</v>
      </c>
      <c r="D29" s="49" t="s">
        <v>162</v>
      </c>
      <c r="E29" s="36"/>
      <c r="F29" s="36"/>
      <c r="G29" s="36"/>
      <c r="H29" s="39">
        <v>5730000</v>
      </c>
      <c r="I29" s="39">
        <v>5720837.89</v>
      </c>
      <c r="J29" s="39"/>
      <c r="K29" s="39">
        <v>5720837.89</v>
      </c>
      <c r="L29" s="82">
        <v>9162.11</v>
      </c>
      <c r="M29" s="57"/>
      <c r="N29" s="82">
        <v>9162.11</v>
      </c>
    </row>
    <row r="30" spans="1:14" s="12" customFormat="1" ht="17.25" customHeight="1">
      <c r="A30" s="49">
        <v>214</v>
      </c>
      <c r="B30" s="66"/>
      <c r="C30" s="66"/>
      <c r="D30" s="49" t="s">
        <v>116</v>
      </c>
      <c r="E30" s="81">
        <v>100000</v>
      </c>
      <c r="F30" s="36"/>
      <c r="G30" s="81">
        <v>100000</v>
      </c>
      <c r="H30" s="39">
        <v>104123482</v>
      </c>
      <c r="I30" s="39">
        <v>104153482</v>
      </c>
      <c r="J30" s="39">
        <v>1046582</v>
      </c>
      <c r="K30" s="39">
        <v>103106900</v>
      </c>
      <c r="L30" s="82">
        <v>70000</v>
      </c>
      <c r="M30" s="57"/>
      <c r="N30" s="82">
        <v>70000</v>
      </c>
    </row>
    <row r="31" spans="1:14" s="27" customFormat="1" ht="17.25" customHeight="1">
      <c r="A31" s="49">
        <v>214</v>
      </c>
      <c r="B31" s="74" t="s">
        <v>130</v>
      </c>
      <c r="C31" s="66"/>
      <c r="D31" s="49" t="s">
        <v>117</v>
      </c>
      <c r="E31" s="72">
        <v>100000</v>
      </c>
      <c r="F31" s="70"/>
      <c r="G31" s="72">
        <v>100000</v>
      </c>
      <c r="H31" s="72">
        <v>14413082</v>
      </c>
      <c r="I31" s="72">
        <v>14443082</v>
      </c>
      <c r="J31" s="72">
        <v>1036582</v>
      </c>
      <c r="K31" s="72">
        <v>13406500</v>
      </c>
      <c r="L31" s="72">
        <v>70000</v>
      </c>
      <c r="M31" s="70"/>
      <c r="N31" s="72">
        <v>70000</v>
      </c>
    </row>
    <row r="32" spans="1:14" s="27" customFormat="1" ht="17.25" customHeight="1">
      <c r="A32" s="49">
        <v>214</v>
      </c>
      <c r="B32" s="74" t="s">
        <v>130</v>
      </c>
      <c r="C32" s="74" t="s">
        <v>130</v>
      </c>
      <c r="D32" s="49" t="s">
        <v>163</v>
      </c>
      <c r="E32" s="72"/>
      <c r="F32" s="70"/>
      <c r="G32" s="72"/>
      <c r="H32" s="72">
        <v>1028982</v>
      </c>
      <c r="I32" s="72">
        <v>1028982</v>
      </c>
      <c r="J32" s="72">
        <v>1028982</v>
      </c>
      <c r="K32" s="70"/>
      <c r="L32" s="70"/>
      <c r="M32" s="70"/>
      <c r="N32" s="70"/>
    </row>
    <row r="33" spans="1:14" ht="17.25" customHeight="1">
      <c r="A33" s="49">
        <v>214</v>
      </c>
      <c r="B33" s="74" t="s">
        <v>130</v>
      </c>
      <c r="C33" s="74" t="s">
        <v>135</v>
      </c>
      <c r="D33" s="49" t="s">
        <v>164</v>
      </c>
      <c r="E33" s="71"/>
      <c r="F33" s="71"/>
      <c r="G33" s="71"/>
      <c r="H33" s="73">
        <v>7600</v>
      </c>
      <c r="I33" s="73">
        <v>7600</v>
      </c>
      <c r="J33" s="73">
        <v>7600</v>
      </c>
      <c r="K33" s="71"/>
      <c r="L33" s="71"/>
      <c r="M33" s="71"/>
      <c r="N33" s="71"/>
    </row>
    <row r="34" spans="1:14" ht="17.25" customHeight="1">
      <c r="A34" s="49">
        <v>214</v>
      </c>
      <c r="B34" s="74" t="s">
        <v>130</v>
      </c>
      <c r="C34" s="74" t="s">
        <v>124</v>
      </c>
      <c r="D34" s="49" t="s">
        <v>165</v>
      </c>
      <c r="E34" s="71"/>
      <c r="F34" s="71"/>
      <c r="G34" s="71"/>
      <c r="H34" s="73">
        <v>10900000</v>
      </c>
      <c r="I34" s="73">
        <v>10830000</v>
      </c>
      <c r="J34" s="73"/>
      <c r="K34" s="73">
        <v>10830000</v>
      </c>
      <c r="L34" s="73">
        <v>70000</v>
      </c>
      <c r="M34" s="71"/>
      <c r="N34" s="73">
        <v>70000</v>
      </c>
    </row>
    <row r="35" spans="1:14" ht="17.25" customHeight="1">
      <c r="A35" s="49">
        <v>214</v>
      </c>
      <c r="B35" s="74" t="s">
        <v>130</v>
      </c>
      <c r="C35" s="74" t="s">
        <v>138</v>
      </c>
      <c r="D35" s="49" t="s">
        <v>118</v>
      </c>
      <c r="E35" s="73">
        <v>100000</v>
      </c>
      <c r="F35" s="71"/>
      <c r="G35" s="73">
        <v>100000</v>
      </c>
      <c r="H35" s="73">
        <v>2476500</v>
      </c>
      <c r="I35" s="73">
        <v>2576500</v>
      </c>
      <c r="J35" s="73"/>
      <c r="K35" s="73">
        <v>2576500</v>
      </c>
      <c r="L35" s="71"/>
      <c r="M35" s="71"/>
      <c r="N35" s="71"/>
    </row>
    <row r="36" spans="1:14" ht="17.25" customHeight="1">
      <c r="A36" s="49">
        <v>214</v>
      </c>
      <c r="B36" s="74" t="s">
        <v>130</v>
      </c>
      <c r="C36" s="74" t="s">
        <v>128</v>
      </c>
      <c r="D36" s="49" t="s">
        <v>166</v>
      </c>
      <c r="E36" s="71"/>
      <c r="F36" s="71"/>
      <c r="G36" s="71"/>
      <c r="H36" s="73"/>
      <c r="I36" s="73"/>
      <c r="J36" s="73"/>
      <c r="K36" s="71"/>
      <c r="L36" s="71"/>
      <c r="M36" s="71"/>
      <c r="N36" s="71"/>
    </row>
    <row r="37" spans="1:14" ht="17.25" customHeight="1">
      <c r="A37" s="49">
        <v>214</v>
      </c>
      <c r="B37" s="74" t="s">
        <v>125</v>
      </c>
      <c r="C37" s="66"/>
      <c r="D37" s="49" t="s">
        <v>167</v>
      </c>
      <c r="E37" s="71"/>
      <c r="F37" s="71"/>
      <c r="G37" s="71"/>
      <c r="H37" s="73">
        <v>6680400</v>
      </c>
      <c r="I37" s="73">
        <v>6680400</v>
      </c>
      <c r="J37" s="73">
        <v>10000</v>
      </c>
      <c r="K37" s="73">
        <v>6670400</v>
      </c>
      <c r="L37" s="71"/>
      <c r="M37" s="71"/>
      <c r="N37" s="71"/>
    </row>
    <row r="38" spans="1:14" ht="17.25" customHeight="1">
      <c r="A38" s="49">
        <v>214</v>
      </c>
      <c r="B38" s="74" t="s">
        <v>125</v>
      </c>
      <c r="C38" s="74" t="s">
        <v>130</v>
      </c>
      <c r="D38" s="49" t="s">
        <v>168</v>
      </c>
      <c r="E38" s="71"/>
      <c r="F38" s="71"/>
      <c r="G38" s="71"/>
      <c r="H38" s="73">
        <v>514600</v>
      </c>
      <c r="I38" s="73">
        <v>514600</v>
      </c>
      <c r="J38" s="73"/>
      <c r="K38" s="73">
        <v>514600</v>
      </c>
      <c r="L38" s="71"/>
      <c r="M38" s="71"/>
      <c r="N38" s="71"/>
    </row>
    <row r="39" spans="1:14" ht="17.25" customHeight="1">
      <c r="A39" s="49">
        <v>214</v>
      </c>
      <c r="B39" s="74" t="s">
        <v>125</v>
      </c>
      <c r="C39" s="74" t="s">
        <v>135</v>
      </c>
      <c r="D39" s="49" t="s">
        <v>169</v>
      </c>
      <c r="E39" s="71"/>
      <c r="F39" s="71"/>
      <c r="G39" s="71"/>
      <c r="H39" s="73">
        <v>5605800</v>
      </c>
      <c r="I39" s="73">
        <v>5605800</v>
      </c>
      <c r="J39" s="73"/>
      <c r="K39" s="73">
        <v>5605800</v>
      </c>
      <c r="L39" s="71"/>
      <c r="M39" s="71"/>
      <c r="N39" s="71"/>
    </row>
    <row r="40" spans="1:14" ht="17.25" customHeight="1">
      <c r="A40" s="49">
        <v>214</v>
      </c>
      <c r="B40" s="74" t="s">
        <v>125</v>
      </c>
      <c r="C40" s="74" t="s">
        <v>123</v>
      </c>
      <c r="D40" s="49" t="s">
        <v>170</v>
      </c>
      <c r="E40" s="71"/>
      <c r="F40" s="71"/>
      <c r="G40" s="71"/>
      <c r="H40" s="73">
        <v>550000</v>
      </c>
      <c r="I40" s="73">
        <v>550000</v>
      </c>
      <c r="J40" s="71"/>
      <c r="K40" s="73">
        <v>550000</v>
      </c>
      <c r="L40" s="71"/>
      <c r="M40" s="71"/>
      <c r="N40" s="71"/>
    </row>
    <row r="41" spans="1:14" ht="17.25" customHeight="1">
      <c r="A41" s="49">
        <v>214</v>
      </c>
      <c r="B41" s="74" t="s">
        <v>125</v>
      </c>
      <c r="C41" s="74" t="s">
        <v>128</v>
      </c>
      <c r="D41" s="49" t="s">
        <v>171</v>
      </c>
      <c r="E41" s="71"/>
      <c r="F41" s="71"/>
      <c r="G41" s="71"/>
      <c r="H41" s="73">
        <v>10000</v>
      </c>
      <c r="I41" s="73">
        <v>10000</v>
      </c>
      <c r="J41" s="73">
        <v>10000</v>
      </c>
      <c r="K41" s="71"/>
      <c r="L41" s="71"/>
      <c r="M41" s="71"/>
      <c r="N41" s="71"/>
    </row>
    <row r="42" spans="1:14" ht="17.25" customHeight="1">
      <c r="A42" s="49">
        <v>214</v>
      </c>
      <c r="B42" s="74" t="s">
        <v>138</v>
      </c>
      <c r="C42" s="66"/>
      <c r="D42" s="49" t="s">
        <v>172</v>
      </c>
      <c r="E42" s="71"/>
      <c r="F42" s="71"/>
      <c r="G42" s="71"/>
      <c r="H42" s="73">
        <v>83030000</v>
      </c>
      <c r="I42" s="73">
        <v>83030000</v>
      </c>
      <c r="J42" s="71"/>
      <c r="K42" s="73">
        <v>83030000</v>
      </c>
      <c r="L42" s="71"/>
      <c r="M42" s="71"/>
      <c r="N42" s="71"/>
    </row>
    <row r="43" spans="1:14" ht="17.25" customHeight="1">
      <c r="A43" s="49">
        <v>214</v>
      </c>
      <c r="B43" s="74" t="s">
        <v>138</v>
      </c>
      <c r="C43" s="74" t="s">
        <v>135</v>
      </c>
      <c r="D43" s="49" t="s">
        <v>173</v>
      </c>
      <c r="E43" s="71"/>
      <c r="F43" s="71"/>
      <c r="G43" s="71"/>
      <c r="H43" s="73">
        <v>83030000</v>
      </c>
      <c r="I43" s="73">
        <v>83030000</v>
      </c>
      <c r="J43" s="71"/>
      <c r="K43" s="73">
        <v>83030000</v>
      </c>
      <c r="L43" s="71"/>
      <c r="M43" s="71"/>
      <c r="N43" s="71"/>
    </row>
    <row r="44" spans="1:14" ht="17.25" customHeight="1">
      <c r="A44" s="49">
        <v>214</v>
      </c>
      <c r="B44" s="74" t="s">
        <v>140</v>
      </c>
      <c r="C44" s="74"/>
      <c r="D44" s="67" t="s">
        <v>176</v>
      </c>
      <c r="E44" s="71"/>
      <c r="F44" s="71"/>
      <c r="G44" s="71"/>
      <c r="H44" s="73"/>
      <c r="I44" s="71"/>
      <c r="J44" s="71"/>
      <c r="K44" s="71"/>
      <c r="L44" s="71"/>
      <c r="M44" s="71"/>
      <c r="N44" s="71"/>
    </row>
    <row r="45" spans="1:14" ht="17.25" customHeight="1">
      <c r="A45" s="49">
        <v>214</v>
      </c>
      <c r="B45" s="74" t="s">
        <v>140</v>
      </c>
      <c r="C45" s="74" t="s">
        <v>140</v>
      </c>
      <c r="D45" s="67" t="s">
        <v>177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</row>
    <row r="46" spans="1:14" ht="17.25" customHeight="1">
      <c r="A46" s="49">
        <v>221</v>
      </c>
      <c r="B46" s="74"/>
      <c r="C46" s="74"/>
      <c r="D46" s="67" t="s">
        <v>119</v>
      </c>
      <c r="E46" s="71"/>
      <c r="F46" s="71"/>
      <c r="G46" s="71"/>
      <c r="H46" s="73">
        <v>92899</v>
      </c>
      <c r="I46" s="73">
        <v>92899</v>
      </c>
      <c r="J46" s="73">
        <v>92899</v>
      </c>
      <c r="K46" s="71"/>
      <c r="L46" s="71"/>
      <c r="M46" s="71"/>
      <c r="N46" s="71"/>
    </row>
    <row r="47" spans="1:14" ht="17.25" customHeight="1">
      <c r="A47" s="49">
        <v>221</v>
      </c>
      <c r="B47" s="74" t="s">
        <v>141</v>
      </c>
      <c r="C47" s="74"/>
      <c r="D47" s="67" t="s">
        <v>120</v>
      </c>
      <c r="E47" s="71"/>
      <c r="F47" s="71"/>
      <c r="G47" s="71"/>
      <c r="H47" s="73">
        <v>92899</v>
      </c>
      <c r="I47" s="73">
        <v>92899</v>
      </c>
      <c r="J47" s="73">
        <v>92899</v>
      </c>
      <c r="K47" s="71"/>
      <c r="L47" s="71"/>
      <c r="M47" s="71"/>
      <c r="N47" s="71"/>
    </row>
    <row r="48" spans="1:14" ht="17.25" customHeight="1">
      <c r="A48" s="49">
        <v>221</v>
      </c>
      <c r="B48" s="74" t="s">
        <v>141</v>
      </c>
      <c r="C48" s="74" t="s">
        <v>142</v>
      </c>
      <c r="D48" s="67" t="s">
        <v>121</v>
      </c>
      <c r="E48" s="71"/>
      <c r="F48" s="71"/>
      <c r="G48" s="71"/>
      <c r="H48" s="73">
        <v>89975</v>
      </c>
      <c r="I48" s="73">
        <v>89975</v>
      </c>
      <c r="J48" s="73">
        <v>89975</v>
      </c>
      <c r="K48" s="71"/>
      <c r="L48" s="71"/>
      <c r="M48" s="71"/>
      <c r="N48" s="71"/>
    </row>
    <row r="49" spans="1:14" ht="17.25" customHeight="1">
      <c r="A49" s="49">
        <v>221</v>
      </c>
      <c r="B49" s="74" t="s">
        <v>141</v>
      </c>
      <c r="C49" s="74" t="s">
        <v>143</v>
      </c>
      <c r="D49" s="49" t="s">
        <v>122</v>
      </c>
      <c r="E49" s="71"/>
      <c r="F49" s="71"/>
      <c r="G49" s="71"/>
      <c r="H49" s="73">
        <v>2924</v>
      </c>
      <c r="I49" s="73">
        <v>2924</v>
      </c>
      <c r="J49" s="73">
        <v>2924</v>
      </c>
      <c r="K49" s="71"/>
      <c r="L49" s="71"/>
      <c r="M49" s="71"/>
      <c r="N49" s="71"/>
    </row>
    <row r="50" ht="17.25" customHeight="1"/>
  </sheetData>
  <sheetProtection/>
  <mergeCells count="14">
    <mergeCell ref="I5:K5"/>
    <mergeCell ref="J4:K4"/>
    <mergeCell ref="M4:N4"/>
    <mergeCell ref="A2:N2"/>
    <mergeCell ref="E5:G5"/>
    <mergeCell ref="L5:N5"/>
    <mergeCell ref="M3:N3"/>
    <mergeCell ref="A1:D1"/>
    <mergeCell ref="A4:H4"/>
    <mergeCell ref="A7:A8"/>
    <mergeCell ref="B7:B8"/>
    <mergeCell ref="C7:C8"/>
    <mergeCell ref="A5:D5"/>
    <mergeCell ref="A6:C6"/>
  </mergeCells>
  <printOptions/>
  <pageMargins left="0.4724409448818898" right="0.2755905511811024" top="0.7874015748031497" bottom="0.4330708661417323" header="0.5118110236220472" footer="0.196850393700787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4">
      <selection activeCell="M12" sqref="M12"/>
    </sheetView>
  </sheetViews>
  <sheetFormatPr defaultColWidth="9.00390625" defaultRowHeight="14.25"/>
  <cols>
    <col min="1" max="1" width="4.50390625" style="0" customWidth="1"/>
    <col min="2" max="3" width="4.375" style="0" customWidth="1"/>
    <col min="4" max="4" width="28.25390625" style="0" customWidth="1"/>
    <col min="5" max="6" width="13.875" style="0" customWidth="1"/>
    <col min="7" max="7" width="14.00390625" style="0" customWidth="1"/>
    <col min="8" max="8" width="11.875" style="0" customWidth="1"/>
    <col min="9" max="9" width="10.75390625" style="0" customWidth="1"/>
    <col min="10" max="11" width="14.00390625" style="0" customWidth="1"/>
    <col min="12" max="12" width="11.75390625" style="0" customWidth="1"/>
    <col min="13" max="14" width="14.00390625" style="0" customWidth="1"/>
    <col min="15" max="15" width="8.50390625" style="0" customWidth="1"/>
  </cols>
  <sheetData>
    <row r="1" spans="1:14" ht="21.75" customHeight="1">
      <c r="A1" s="114" t="s">
        <v>82</v>
      </c>
      <c r="B1" s="114"/>
      <c r="C1" s="114"/>
      <c r="D1" s="114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5.25" customHeight="1">
      <c r="A2" s="108" t="s">
        <v>187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8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26" t="s">
        <v>109</v>
      </c>
      <c r="N3" s="126"/>
    </row>
    <row r="4" spans="1:14" ht="18" customHeight="1">
      <c r="A4" s="80" t="s">
        <v>188</v>
      </c>
      <c r="B4" s="125"/>
      <c r="C4" s="125"/>
      <c r="D4" s="125"/>
      <c r="E4" s="58"/>
      <c r="F4" s="58"/>
      <c r="G4" s="58"/>
      <c r="H4" s="58"/>
      <c r="I4" s="58"/>
      <c r="J4" s="58"/>
      <c r="K4" s="58"/>
      <c r="L4" s="58"/>
      <c r="M4" s="93" t="s">
        <v>110</v>
      </c>
      <c r="N4" s="93"/>
    </row>
    <row r="5" spans="1:14" ht="24.75" customHeight="1">
      <c r="A5" s="102" t="s">
        <v>3</v>
      </c>
      <c r="B5" s="102" t="s">
        <v>47</v>
      </c>
      <c r="C5" s="102" t="s">
        <v>47</v>
      </c>
      <c r="D5" s="102" t="s">
        <v>47</v>
      </c>
      <c r="E5" s="102" t="s">
        <v>48</v>
      </c>
      <c r="F5" s="102" t="s">
        <v>47</v>
      </c>
      <c r="G5" s="102" t="s">
        <v>47</v>
      </c>
      <c r="H5" s="46" t="s">
        <v>49</v>
      </c>
      <c r="I5" s="102" t="s">
        <v>50</v>
      </c>
      <c r="J5" s="102" t="s">
        <v>47</v>
      </c>
      <c r="K5" s="102" t="s">
        <v>47</v>
      </c>
      <c r="L5" s="102" t="s">
        <v>51</v>
      </c>
      <c r="M5" s="102" t="s">
        <v>47</v>
      </c>
      <c r="N5" s="102" t="s">
        <v>47</v>
      </c>
    </row>
    <row r="6" spans="1:14" ht="47.25" customHeight="1">
      <c r="A6" s="77" t="s">
        <v>52</v>
      </c>
      <c r="B6" s="78"/>
      <c r="C6" s="79"/>
      <c r="D6" s="59" t="s">
        <v>53</v>
      </c>
      <c r="E6" s="59" t="s">
        <v>54</v>
      </c>
      <c r="F6" s="46" t="s">
        <v>46</v>
      </c>
      <c r="G6" s="46" t="s">
        <v>55</v>
      </c>
      <c r="H6" s="59" t="s">
        <v>54</v>
      </c>
      <c r="I6" s="59" t="s">
        <v>54</v>
      </c>
      <c r="J6" s="46" t="s">
        <v>56</v>
      </c>
      <c r="K6" s="46" t="s">
        <v>57</v>
      </c>
      <c r="L6" s="59" t="s">
        <v>54</v>
      </c>
      <c r="M6" s="46" t="s">
        <v>46</v>
      </c>
      <c r="N6" s="46" t="s">
        <v>55</v>
      </c>
    </row>
    <row r="7" spans="1:14" ht="19.5" customHeight="1">
      <c r="A7" s="102" t="s">
        <v>8</v>
      </c>
      <c r="B7" s="102" t="s">
        <v>9</v>
      </c>
      <c r="C7" s="102" t="s">
        <v>10</v>
      </c>
      <c r="D7" s="46" t="s">
        <v>58</v>
      </c>
      <c r="E7" s="45">
        <v>1</v>
      </c>
      <c r="F7" s="45" t="s">
        <v>60</v>
      </c>
      <c r="G7" s="45" t="s">
        <v>61</v>
      </c>
      <c r="H7" s="45" t="s">
        <v>62</v>
      </c>
      <c r="I7" s="45" t="s">
        <v>63</v>
      </c>
      <c r="J7" s="45" t="s">
        <v>64</v>
      </c>
      <c r="K7" s="45" t="s">
        <v>65</v>
      </c>
      <c r="L7" s="45" t="s">
        <v>66</v>
      </c>
      <c r="M7" s="45" t="s">
        <v>67</v>
      </c>
      <c r="N7" s="45" t="s">
        <v>68</v>
      </c>
    </row>
    <row r="8" spans="1:14" ht="19.5" customHeight="1">
      <c r="A8" s="102" t="s">
        <v>47</v>
      </c>
      <c r="B8" s="102" t="s">
        <v>47</v>
      </c>
      <c r="C8" s="102" t="s">
        <v>47</v>
      </c>
      <c r="D8" s="46" t="s">
        <v>54</v>
      </c>
      <c r="E8" s="47">
        <v>343165.02</v>
      </c>
      <c r="F8" s="48" t="s">
        <v>47</v>
      </c>
      <c r="G8" s="47">
        <v>343165.02</v>
      </c>
      <c r="H8" s="47">
        <v>5000000</v>
      </c>
      <c r="I8" s="48" t="s">
        <v>47</v>
      </c>
      <c r="J8" s="48" t="s">
        <v>47</v>
      </c>
      <c r="K8" s="47">
        <v>5000000</v>
      </c>
      <c r="L8" s="47">
        <v>5343165.02</v>
      </c>
      <c r="M8" s="48" t="s">
        <v>47</v>
      </c>
      <c r="N8" s="47">
        <v>5343165.02</v>
      </c>
    </row>
    <row r="9" spans="1:14" ht="19.5" customHeight="1">
      <c r="A9" s="49">
        <v>212</v>
      </c>
      <c r="B9" s="66"/>
      <c r="C9" s="66"/>
      <c r="D9" s="49" t="s">
        <v>154</v>
      </c>
      <c r="E9" s="47"/>
      <c r="F9" s="48" t="s">
        <v>47</v>
      </c>
      <c r="G9" s="48"/>
      <c r="H9" s="47">
        <v>5000000</v>
      </c>
      <c r="I9" s="48" t="s">
        <v>47</v>
      </c>
      <c r="J9" s="48" t="s">
        <v>47</v>
      </c>
      <c r="K9" s="47">
        <v>5000000</v>
      </c>
      <c r="L9" s="47">
        <v>5000000</v>
      </c>
      <c r="M9" s="48" t="s">
        <v>47</v>
      </c>
      <c r="N9" s="47">
        <v>5000000</v>
      </c>
    </row>
    <row r="10" spans="1:14" ht="19.5" customHeight="1">
      <c r="A10" s="49">
        <v>212</v>
      </c>
      <c r="B10" s="84" t="s">
        <v>189</v>
      </c>
      <c r="C10" s="66"/>
      <c r="D10" s="49" t="s">
        <v>155</v>
      </c>
      <c r="E10" s="48"/>
      <c r="F10" s="48" t="s">
        <v>47</v>
      </c>
      <c r="G10" s="48"/>
      <c r="H10" s="47">
        <v>5000000</v>
      </c>
      <c r="I10" s="48" t="s">
        <v>47</v>
      </c>
      <c r="J10" s="48" t="s">
        <v>47</v>
      </c>
      <c r="K10" s="47">
        <v>5000000</v>
      </c>
      <c r="L10" s="47">
        <v>5000000</v>
      </c>
      <c r="M10" s="48" t="s">
        <v>47</v>
      </c>
      <c r="N10" s="47">
        <v>5000000</v>
      </c>
    </row>
    <row r="11" spans="1:14" ht="19.5" customHeight="1">
      <c r="A11" s="49">
        <v>212</v>
      </c>
      <c r="B11" s="84" t="s">
        <v>189</v>
      </c>
      <c r="C11" s="84" t="s">
        <v>190</v>
      </c>
      <c r="D11" s="49" t="s">
        <v>192</v>
      </c>
      <c r="E11" s="48"/>
      <c r="F11" s="48" t="s">
        <v>47</v>
      </c>
      <c r="G11" s="48"/>
      <c r="H11" s="47">
        <v>5000000</v>
      </c>
      <c r="I11" s="48" t="s">
        <v>47</v>
      </c>
      <c r="J11" s="48" t="s">
        <v>47</v>
      </c>
      <c r="K11" s="47">
        <v>5000000</v>
      </c>
      <c r="L11" s="47">
        <v>5000000</v>
      </c>
      <c r="M11" s="48" t="s">
        <v>47</v>
      </c>
      <c r="N11" s="47">
        <v>5000000</v>
      </c>
    </row>
    <row r="12" spans="1:14" ht="19.5" customHeight="1">
      <c r="A12" s="49">
        <v>212</v>
      </c>
      <c r="B12" s="84" t="s">
        <v>189</v>
      </c>
      <c r="C12" s="84" t="s">
        <v>190</v>
      </c>
      <c r="D12" s="49" t="s">
        <v>193</v>
      </c>
      <c r="E12" s="48"/>
      <c r="F12" s="48" t="s">
        <v>47</v>
      </c>
      <c r="G12" s="48"/>
      <c r="H12" s="47">
        <v>5000000</v>
      </c>
      <c r="I12" s="48" t="s">
        <v>47</v>
      </c>
      <c r="J12" s="48" t="s">
        <v>47</v>
      </c>
      <c r="K12" s="47">
        <v>5000000</v>
      </c>
      <c r="L12" s="47">
        <v>5000000</v>
      </c>
      <c r="M12" s="48" t="s">
        <v>47</v>
      </c>
      <c r="N12" s="47">
        <v>5000000</v>
      </c>
    </row>
    <row r="13" spans="1:14" ht="19.5" customHeight="1">
      <c r="A13" s="49">
        <v>214</v>
      </c>
      <c r="B13" s="66"/>
      <c r="C13" s="66"/>
      <c r="D13" s="49" t="s">
        <v>116</v>
      </c>
      <c r="E13" s="47">
        <v>343165.02</v>
      </c>
      <c r="F13" s="48" t="s">
        <v>47</v>
      </c>
      <c r="G13" s="47">
        <v>343165.02</v>
      </c>
      <c r="H13" s="48"/>
      <c r="I13" s="48" t="s">
        <v>47</v>
      </c>
      <c r="J13" s="48" t="s">
        <v>47</v>
      </c>
      <c r="K13" s="48" t="s">
        <v>47</v>
      </c>
      <c r="L13" s="47">
        <v>343165.02</v>
      </c>
      <c r="M13" s="48" t="s">
        <v>47</v>
      </c>
      <c r="N13" s="47">
        <v>343165.02</v>
      </c>
    </row>
    <row r="14" spans="1:14" ht="19.5" customHeight="1">
      <c r="A14" s="60">
        <v>214</v>
      </c>
      <c r="B14" s="86" t="s">
        <v>191</v>
      </c>
      <c r="C14" s="83"/>
      <c r="D14" s="60" t="s">
        <v>174</v>
      </c>
      <c r="E14" s="89">
        <v>343165.02</v>
      </c>
      <c r="F14" s="61" t="s">
        <v>47</v>
      </c>
      <c r="G14" s="89">
        <v>343165.02</v>
      </c>
      <c r="H14" s="61"/>
      <c r="I14" s="61" t="s">
        <v>47</v>
      </c>
      <c r="J14" s="61" t="s">
        <v>47</v>
      </c>
      <c r="K14" s="61" t="s">
        <v>47</v>
      </c>
      <c r="L14" s="89">
        <v>343165.02</v>
      </c>
      <c r="M14" s="61" t="s">
        <v>47</v>
      </c>
      <c r="N14" s="89">
        <v>343165.02</v>
      </c>
    </row>
    <row r="15" spans="1:14" ht="14.25">
      <c r="A15" s="87">
        <v>214</v>
      </c>
      <c r="B15" s="85">
        <v>62</v>
      </c>
      <c r="C15" s="85">
        <v>2</v>
      </c>
      <c r="D15" s="85" t="s">
        <v>194</v>
      </c>
      <c r="E15" s="90">
        <v>343165.02</v>
      </c>
      <c r="F15" s="85"/>
      <c r="G15" s="90">
        <v>343165.02</v>
      </c>
      <c r="H15" s="85"/>
      <c r="I15" s="85"/>
      <c r="J15" s="85"/>
      <c r="K15" s="85"/>
      <c r="L15" s="90">
        <v>343165.02</v>
      </c>
      <c r="M15" s="85"/>
      <c r="N15" s="90">
        <v>343165.02</v>
      </c>
    </row>
    <row r="16" spans="1:14" ht="14.25">
      <c r="A16" s="87">
        <v>214</v>
      </c>
      <c r="B16" s="85">
        <v>62</v>
      </c>
      <c r="C16" s="85">
        <v>2</v>
      </c>
      <c r="D16" s="88" t="s">
        <v>195</v>
      </c>
      <c r="E16" s="90">
        <v>343165.02</v>
      </c>
      <c r="F16" s="85"/>
      <c r="G16" s="90">
        <v>343165.02</v>
      </c>
      <c r="H16" s="85"/>
      <c r="I16" s="85"/>
      <c r="J16" s="85"/>
      <c r="K16" s="85"/>
      <c r="L16" s="90">
        <v>343165.02</v>
      </c>
      <c r="M16" s="85"/>
      <c r="N16" s="90">
        <v>343165.02</v>
      </c>
    </row>
    <row r="17" ht="14.25">
      <c r="E17" s="91"/>
    </row>
  </sheetData>
  <sheetProtection/>
  <mergeCells count="13">
    <mergeCell ref="A1:D1"/>
    <mergeCell ref="A4:D4"/>
    <mergeCell ref="A2:N2"/>
    <mergeCell ref="A5:D5"/>
    <mergeCell ref="E5:G5"/>
    <mergeCell ref="I5:K5"/>
    <mergeCell ref="L5:N5"/>
    <mergeCell ref="M3:N3"/>
    <mergeCell ref="M4:N4"/>
    <mergeCell ref="A6:C6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12" sqref="F12"/>
    </sheetView>
  </sheetViews>
  <sheetFormatPr defaultColWidth="9.00390625" defaultRowHeight="14.25" customHeight="1"/>
  <cols>
    <col min="1" max="1" width="4.625" style="13" customWidth="1"/>
    <col min="2" max="3" width="4.75390625" style="13" customWidth="1"/>
    <col min="4" max="4" width="19.25390625" style="13" customWidth="1"/>
    <col min="5" max="5" width="14.875" style="13" customWidth="1"/>
    <col min="6" max="6" width="15.875" style="13" customWidth="1"/>
    <col min="7" max="7" width="13.125" style="13" customWidth="1"/>
    <col min="8" max="9" width="15.25390625" style="13" customWidth="1"/>
    <col min="10" max="10" width="16.00390625" style="13" customWidth="1"/>
    <col min="11" max="16384" width="9.00390625" style="13" customWidth="1"/>
  </cols>
  <sheetData>
    <row r="1" spans="1:10" ht="26.25" customHeight="1">
      <c r="A1" s="127" t="s">
        <v>111</v>
      </c>
      <c r="B1" s="127"/>
      <c r="C1" s="127"/>
      <c r="D1" s="127"/>
      <c r="E1" s="30"/>
      <c r="F1" s="30"/>
      <c r="G1" s="30"/>
      <c r="H1" s="30"/>
      <c r="I1" s="30"/>
      <c r="J1" s="30"/>
    </row>
    <row r="2" spans="1:10" ht="39.75" customHeight="1">
      <c r="A2" s="128" t="s">
        <v>196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s="16" customFormat="1" ht="22.5" customHeight="1">
      <c r="A3" s="33"/>
      <c r="B3" s="33"/>
      <c r="C3" s="33"/>
      <c r="D3" s="33"/>
      <c r="E3" s="33"/>
      <c r="F3" s="33"/>
      <c r="G3" s="33"/>
      <c r="H3" s="33"/>
      <c r="I3" s="33"/>
      <c r="J3" s="34" t="s">
        <v>85</v>
      </c>
    </row>
    <row r="4" spans="1:10" s="16" customFormat="1" ht="22.5" customHeight="1">
      <c r="A4" s="130" t="s">
        <v>126</v>
      </c>
      <c r="B4" s="131"/>
      <c r="C4" s="131"/>
      <c r="D4" s="131"/>
      <c r="E4" s="131"/>
      <c r="F4" s="33"/>
      <c r="G4" s="35"/>
      <c r="H4" s="33"/>
      <c r="I4" s="33"/>
      <c r="J4" s="34" t="s">
        <v>86</v>
      </c>
    </row>
    <row r="5" spans="1:10" s="17" customFormat="1" ht="37.5" customHeight="1">
      <c r="A5" s="118" t="s">
        <v>87</v>
      </c>
      <c r="B5" s="118"/>
      <c r="C5" s="118"/>
      <c r="D5" s="118"/>
      <c r="E5" s="36" t="s">
        <v>88</v>
      </c>
      <c r="F5" s="36" t="s">
        <v>89</v>
      </c>
      <c r="G5" s="118" t="s">
        <v>90</v>
      </c>
      <c r="H5" s="118"/>
      <c r="I5" s="118"/>
      <c r="J5" s="36" t="s">
        <v>91</v>
      </c>
    </row>
    <row r="6" spans="1:10" s="18" customFormat="1" ht="36" customHeight="1">
      <c r="A6" s="118" t="s">
        <v>92</v>
      </c>
      <c r="B6" s="118"/>
      <c r="C6" s="118"/>
      <c r="D6" s="37" t="s">
        <v>93</v>
      </c>
      <c r="E6" s="38" t="s">
        <v>94</v>
      </c>
      <c r="F6" s="38" t="s">
        <v>95</v>
      </c>
      <c r="G6" s="38" t="s">
        <v>94</v>
      </c>
      <c r="H6" s="36" t="s">
        <v>96</v>
      </c>
      <c r="I6" s="36" t="s">
        <v>97</v>
      </c>
      <c r="J6" s="38" t="s">
        <v>95</v>
      </c>
    </row>
    <row r="7" spans="1:10" s="18" customFormat="1" ht="22.5" customHeight="1">
      <c r="A7" s="118" t="s">
        <v>8</v>
      </c>
      <c r="B7" s="118" t="s">
        <v>9</v>
      </c>
      <c r="C7" s="118" t="s">
        <v>10</v>
      </c>
      <c r="D7" s="36" t="s">
        <v>98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</row>
    <row r="8" spans="1:10" s="18" customFormat="1" ht="22.5" customHeight="1">
      <c r="A8" s="118"/>
      <c r="B8" s="118"/>
      <c r="C8" s="118"/>
      <c r="D8" s="36" t="s">
        <v>94</v>
      </c>
      <c r="E8" s="42">
        <v>82944.32</v>
      </c>
      <c r="F8" s="39"/>
      <c r="G8" s="42">
        <v>31450</v>
      </c>
      <c r="H8" s="39"/>
      <c r="I8" s="42">
        <v>31450</v>
      </c>
      <c r="J8" s="42">
        <v>51494.32</v>
      </c>
    </row>
    <row r="9" spans="1:10" ht="22.5" customHeight="1">
      <c r="A9" s="40">
        <v>208</v>
      </c>
      <c r="B9" s="40"/>
      <c r="C9" s="40"/>
      <c r="D9" s="41" t="s">
        <v>112</v>
      </c>
      <c r="E9" s="42">
        <v>9800</v>
      </c>
      <c r="F9" s="42"/>
      <c r="G9" s="42"/>
      <c r="H9" s="42"/>
      <c r="I9" s="42"/>
      <c r="J9" s="42">
        <v>9800</v>
      </c>
    </row>
    <row r="10" spans="1:10" ht="22.5" customHeight="1">
      <c r="A10" s="40">
        <v>208</v>
      </c>
      <c r="B10" s="94" t="s">
        <v>197</v>
      </c>
      <c r="C10" s="43"/>
      <c r="D10" s="41" t="s">
        <v>199</v>
      </c>
      <c r="E10" s="42">
        <v>9800</v>
      </c>
      <c r="F10" s="42"/>
      <c r="G10" s="42"/>
      <c r="H10" s="42"/>
      <c r="I10" s="42"/>
      <c r="J10" s="42">
        <v>9800</v>
      </c>
    </row>
    <row r="11" spans="1:10" ht="22.5" customHeight="1">
      <c r="A11" s="40">
        <v>208</v>
      </c>
      <c r="B11" s="94" t="s">
        <v>197</v>
      </c>
      <c r="C11" s="94" t="s">
        <v>198</v>
      </c>
      <c r="D11" s="41" t="s">
        <v>200</v>
      </c>
      <c r="E11" s="42">
        <v>9800</v>
      </c>
      <c r="F11" s="42"/>
      <c r="G11" s="42"/>
      <c r="H11" s="42"/>
      <c r="I11" s="42"/>
      <c r="J11" s="42">
        <v>9800</v>
      </c>
    </row>
    <row r="12" spans="1:10" ht="22.5" customHeight="1">
      <c r="A12" s="40">
        <v>214</v>
      </c>
      <c r="B12" s="43"/>
      <c r="C12" s="43"/>
      <c r="D12" s="41" t="s">
        <v>116</v>
      </c>
      <c r="E12" s="42">
        <v>73144.32</v>
      </c>
      <c r="F12" s="42"/>
      <c r="G12" s="42">
        <v>31450</v>
      </c>
      <c r="H12" s="42"/>
      <c r="I12" s="42">
        <v>31450</v>
      </c>
      <c r="J12" s="42">
        <v>41694.32</v>
      </c>
    </row>
    <row r="13" spans="1:10" ht="22.5" customHeight="1">
      <c r="A13" s="40">
        <v>214</v>
      </c>
      <c r="B13" s="94" t="s">
        <v>198</v>
      </c>
      <c r="C13" s="43"/>
      <c r="D13" s="41" t="s">
        <v>117</v>
      </c>
      <c r="E13" s="42">
        <v>73144.32</v>
      </c>
      <c r="F13" s="42"/>
      <c r="G13" s="42">
        <v>31450</v>
      </c>
      <c r="H13" s="42"/>
      <c r="I13" s="42">
        <v>31450</v>
      </c>
      <c r="J13" s="42">
        <v>41694.32</v>
      </c>
    </row>
    <row r="14" spans="1:10" ht="22.5" customHeight="1">
      <c r="A14" s="40">
        <v>214</v>
      </c>
      <c r="B14" s="94" t="s">
        <v>198</v>
      </c>
      <c r="C14" s="94" t="s">
        <v>198</v>
      </c>
      <c r="D14" s="41" t="s">
        <v>163</v>
      </c>
      <c r="E14" s="42">
        <v>73144.32</v>
      </c>
      <c r="F14" s="42"/>
      <c r="G14" s="42">
        <v>31450</v>
      </c>
      <c r="H14" s="42"/>
      <c r="I14" s="42">
        <v>31450</v>
      </c>
      <c r="J14" s="42">
        <v>41694.32</v>
      </c>
    </row>
    <row r="15" ht="17.25" customHeight="1"/>
  </sheetData>
  <sheetProtection/>
  <mergeCells count="9">
    <mergeCell ref="A1:D1"/>
    <mergeCell ref="A2:J2"/>
    <mergeCell ref="A4:E4"/>
    <mergeCell ref="G5:I5"/>
    <mergeCell ref="A5:D5"/>
    <mergeCell ref="A7:A8"/>
    <mergeCell ref="B7:B8"/>
    <mergeCell ref="C7:C8"/>
    <mergeCell ref="A6:C6"/>
  </mergeCells>
  <printOptions/>
  <pageMargins left="0.75" right="0.4" top="1" bottom="0.7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2014-08-21T02:23:59Z</cp:lastPrinted>
  <dcterms:created xsi:type="dcterms:W3CDTF">2006-02-13T05:15:25Z</dcterms:created>
  <dcterms:modified xsi:type="dcterms:W3CDTF">2014-11-21T08:14:08Z</dcterms:modified>
  <cp:category/>
  <cp:version/>
  <cp:contentType/>
  <cp:contentStatus/>
</cp:coreProperties>
</file>