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calcPr calcId="144525"/>
</workbook>
</file>

<file path=xl/sharedStrings.xml><?xml version="1.0" encoding="utf-8"?>
<sst xmlns="http://schemas.openxmlformats.org/spreadsheetml/2006/main" count="40" uniqueCount="27">
  <si>
    <t>附件</t>
  </si>
  <si>
    <t>勐海县2021年财政专项扶贫资金分配表</t>
  </si>
  <si>
    <t>序号</t>
  </si>
  <si>
    <t>单  位</t>
  </si>
  <si>
    <t>指标文件</t>
  </si>
  <si>
    <t>项目名称</t>
  </si>
  <si>
    <t>功能科目</t>
  </si>
  <si>
    <t>政府预算支出经济分类科目</t>
  </si>
  <si>
    <t>部门预算支出经济分类科目</t>
  </si>
  <si>
    <t>支出保障分类</t>
  </si>
  <si>
    <t>资金（万元）</t>
  </si>
  <si>
    <t>备注</t>
  </si>
  <si>
    <t>勐海县人民政府扶贫开发办公室</t>
  </si>
  <si>
    <t>西财农发〔2020〕205号</t>
  </si>
  <si>
    <t>小额信贷贴息</t>
  </si>
  <si>
    <t>光伏扶贫</t>
  </si>
  <si>
    <t>格朗和乡帕宫村三棵桩及曼丹边坡治理工程项目</t>
  </si>
  <si>
    <t>勐海县交通运输局</t>
  </si>
  <si>
    <t>勐海县至格朗和乡农村公路改造工程</t>
  </si>
  <si>
    <t>勐海县古茶文化旅游项目农村公路改造工程</t>
  </si>
  <si>
    <t>云南省西双版纳州勐海县打洛镇曼山村曼芽小组扶持人口较少民族发展村内基础设施建设示范项目</t>
  </si>
  <si>
    <t>云南省西双版纳州勐海县打洛镇曼山村曼芽小组扶持人口较少民族发展农村环境综合整治示范项目</t>
  </si>
  <si>
    <t>勐海县水务局</t>
  </si>
  <si>
    <t>云南省西双版纳州勐海县打洛镇曼山村曼芽小组扶持人口较少民族发展人畜饮水示范项目</t>
  </si>
  <si>
    <t>勐海县住房和城乡建设局</t>
  </si>
  <si>
    <t>云南省西双版纳州勐海县打洛镇曼山村曼芽小组扶持人口较少民族发展布朗族传统住房屋顶改造项目</t>
  </si>
  <si>
    <t>合计</t>
  </si>
</sst>
</file>

<file path=xl/styles.xml><?xml version="1.0" encoding="utf-8"?>
<styleSheet xmlns="http://schemas.openxmlformats.org/spreadsheetml/2006/main">
  <numFmts count="7">
    <numFmt numFmtId="41" formatCode="_ * #,##0_ ;_ * \-#,##0_ ;_ * &quot;-&quot;_ ;_ @_ "/>
    <numFmt numFmtId="176" formatCode="0.0000_ "/>
    <numFmt numFmtId="177" formatCode="0.00_ "/>
    <numFmt numFmtId="42" formatCode="_ &quot;￥&quot;* #,##0_ ;_ &quot;￥&quot;* \-#,##0_ ;_ &quot;￥&quot;* &quot;-&quot;_ ;_ @_ "/>
    <numFmt numFmtId="178" formatCode="0_ "/>
    <numFmt numFmtId="44" formatCode="_ &quot;￥&quot;* #,##0.00_ ;_ &quot;￥&quot;* \-#,##0.00_ ;_ &quot;￥&quot;* &quot;-&quot;??_ ;_ @_ "/>
    <numFmt numFmtId="43" formatCode="_ * #,##0.00_ ;_ * \-#,##0.00_ ;_ * &quot;-&quot;??_ ;_ @_ "/>
  </numFmts>
  <fonts count="28">
    <font>
      <sz val="11"/>
      <color theme="1"/>
      <name val="宋体"/>
      <charset val="134"/>
      <scheme val="minor"/>
    </font>
    <font>
      <sz val="12"/>
      <name val="宋体"/>
      <charset val="134"/>
    </font>
    <font>
      <sz val="10"/>
      <name val="宋体"/>
      <charset val="134"/>
      <scheme val="minor"/>
    </font>
    <font>
      <b/>
      <sz val="10"/>
      <name val="宋体"/>
      <charset val="134"/>
    </font>
    <font>
      <sz val="10"/>
      <name val="宋体"/>
      <charset val="134"/>
    </font>
    <font>
      <b/>
      <sz val="18"/>
      <name val="宋体"/>
      <charset val="134"/>
    </font>
    <font>
      <sz val="11"/>
      <name val="宋体"/>
      <charset val="134"/>
    </font>
    <font>
      <b/>
      <sz val="11"/>
      <name val="宋体"/>
      <charset val="134"/>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25" fillId="0" borderId="7" applyNumberFormat="0" applyFill="0" applyAlignment="0" applyProtection="0">
      <alignment vertical="center"/>
    </xf>
    <xf numFmtId="0" fontId="11" fillId="17" borderId="0" applyNumberFormat="0" applyBorder="0" applyAlignment="0" applyProtection="0">
      <alignment vertical="center"/>
    </xf>
    <xf numFmtId="0" fontId="17" fillId="0" borderId="9" applyNumberFormat="0" applyFill="0" applyAlignment="0" applyProtection="0">
      <alignment vertical="center"/>
    </xf>
    <xf numFmtId="0" fontId="11" fillId="19" borderId="0" applyNumberFormat="0" applyBorder="0" applyAlignment="0" applyProtection="0">
      <alignment vertical="center"/>
    </xf>
    <xf numFmtId="0" fontId="26" fillId="14" borderId="10" applyNumberFormat="0" applyAlignment="0" applyProtection="0">
      <alignment vertical="center"/>
    </xf>
    <xf numFmtId="0" fontId="18" fillId="14" borderId="4" applyNumberFormat="0" applyAlignment="0" applyProtection="0">
      <alignment vertical="center"/>
    </xf>
    <xf numFmtId="0" fontId="20" fillId="15" borderId="5" applyNumberFormat="0" applyAlignment="0" applyProtection="0">
      <alignment vertical="center"/>
    </xf>
    <xf numFmtId="0" fontId="9" fillId="18" borderId="0" applyNumberFormat="0" applyBorder="0" applyAlignment="0" applyProtection="0">
      <alignment vertical="center"/>
    </xf>
    <xf numFmtId="0" fontId="11" fillId="20" borderId="0" applyNumberFormat="0" applyBorder="0" applyAlignment="0" applyProtection="0">
      <alignment vertical="center"/>
    </xf>
    <xf numFmtId="0" fontId="22" fillId="0" borderId="6" applyNumberFormat="0" applyFill="0" applyAlignment="0" applyProtection="0">
      <alignment vertical="center"/>
    </xf>
    <xf numFmtId="0" fontId="24" fillId="0" borderId="8" applyNumberFormat="0" applyFill="0" applyAlignment="0" applyProtection="0">
      <alignment vertical="center"/>
    </xf>
    <xf numFmtId="0" fontId="27" fillId="22" borderId="0" applyNumberFormat="0" applyBorder="0" applyAlignment="0" applyProtection="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11" fillId="6" borderId="0" applyNumberFormat="0" applyBorder="0" applyAlignment="0" applyProtection="0">
      <alignment vertical="center"/>
    </xf>
    <xf numFmtId="0" fontId="9" fillId="12" borderId="0" applyNumberFormat="0" applyBorder="0" applyAlignment="0" applyProtection="0">
      <alignment vertical="center"/>
    </xf>
    <xf numFmtId="0" fontId="9" fillId="26"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9" fillId="16" borderId="0" applyNumberFormat="0" applyBorder="0" applyAlignment="0" applyProtection="0">
      <alignment vertical="center"/>
    </xf>
    <xf numFmtId="0" fontId="9" fillId="28"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9" fillId="29" borderId="0" applyNumberFormat="0" applyBorder="0" applyAlignment="0" applyProtection="0">
      <alignment vertical="center"/>
    </xf>
    <xf numFmtId="0" fontId="11" fillId="23" borderId="0" applyNumberFormat="0" applyBorder="0" applyAlignment="0" applyProtection="0">
      <alignment vertical="center"/>
    </xf>
    <xf numFmtId="0" fontId="15" fillId="0" borderId="0">
      <alignment vertical="center"/>
    </xf>
  </cellStyleXfs>
  <cellXfs count="29">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NumberFormat="1" applyFont="1" applyFill="1" applyAlignment="1">
      <alignment vertical="center" wrapText="1"/>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178" fontId="6" fillId="0" borderId="2"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xf>
    <xf numFmtId="178" fontId="6" fillId="0" borderId="2" xfId="8" applyNumberFormat="1" applyFont="1" applyFill="1" applyBorder="1" applyAlignment="1">
      <alignment horizontal="center" vertical="center"/>
    </xf>
    <xf numFmtId="0" fontId="6" fillId="0" borderId="2" xfId="49" applyFont="1" applyFill="1" applyBorder="1" applyAlignment="1">
      <alignment vertical="center" wrapText="1"/>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178" fontId="7" fillId="0" borderId="2" xfId="0" applyNumberFormat="1" applyFont="1" applyFill="1" applyBorder="1" applyAlignment="1">
      <alignment vertical="center"/>
    </xf>
    <xf numFmtId="178" fontId="7" fillId="0" borderId="2"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7" fontId="6" fillId="0" borderId="2" xfId="8" applyNumberFormat="1" applyFont="1" applyFill="1" applyBorder="1" applyAlignment="1">
      <alignment horizontal="center" vertical="center"/>
    </xf>
    <xf numFmtId="0" fontId="6" fillId="0" borderId="2" xfId="0" applyFont="1" applyFill="1" applyBorder="1" applyAlignment="1">
      <alignment vertical="center"/>
    </xf>
    <xf numFmtId="176" fontId="6" fillId="0" borderId="2" xfId="8" applyNumberFormat="1" applyFont="1" applyFill="1" applyBorder="1" applyAlignment="1">
      <alignment horizontal="center" vertical="center"/>
    </xf>
    <xf numFmtId="177" fontId="7" fillId="0" borderId="2"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tabSelected="1" workbookViewId="0">
      <selection activeCell="D17" sqref="D16:D17"/>
    </sheetView>
  </sheetViews>
  <sheetFormatPr defaultColWidth="9" defaultRowHeight="14.25"/>
  <cols>
    <col min="1" max="1" width="5.375" style="1" customWidth="1"/>
    <col min="2" max="2" width="23.875" style="1" customWidth="1"/>
    <col min="3" max="3" width="21.25" style="1" customWidth="1"/>
    <col min="4" max="4" width="37.75" style="1" customWidth="1"/>
    <col min="5" max="5" width="13.5" style="1" customWidth="1"/>
    <col min="6" max="6" width="11" style="1" customWidth="1"/>
    <col min="7" max="7" width="10.625" style="1" customWidth="1"/>
    <col min="8" max="8" width="14.75" style="1" customWidth="1"/>
    <col min="9" max="9" width="13.625" style="2" customWidth="1"/>
    <col min="10" max="10" width="9.625" style="1" customWidth="1"/>
    <col min="11" max="16384" width="9" style="1"/>
  </cols>
  <sheetData>
    <row r="1" spans="1:3">
      <c r="A1" s="6" t="s">
        <v>0</v>
      </c>
      <c r="B1" s="6"/>
      <c r="C1" s="6"/>
    </row>
    <row r="2" s="1" customFormat="1" ht="38" customHeight="1" spans="1:10">
      <c r="A2" s="7" t="s">
        <v>1</v>
      </c>
      <c r="B2" s="7"/>
      <c r="C2" s="7"/>
      <c r="D2" s="7"/>
      <c r="E2" s="7"/>
      <c r="F2" s="7"/>
      <c r="G2" s="7"/>
      <c r="H2" s="7"/>
      <c r="I2" s="7"/>
      <c r="J2" s="7"/>
    </row>
    <row r="3" s="2" customFormat="1" ht="48" customHeight="1" spans="1:10">
      <c r="A3" s="8" t="s">
        <v>2</v>
      </c>
      <c r="B3" s="9" t="s">
        <v>3</v>
      </c>
      <c r="C3" s="10" t="s">
        <v>4</v>
      </c>
      <c r="D3" s="8" t="s">
        <v>5</v>
      </c>
      <c r="E3" s="8" t="s">
        <v>6</v>
      </c>
      <c r="F3" s="11" t="s">
        <v>7</v>
      </c>
      <c r="G3" s="11" t="s">
        <v>8</v>
      </c>
      <c r="H3" s="8" t="s">
        <v>9</v>
      </c>
      <c r="I3" s="8" t="s">
        <v>10</v>
      </c>
      <c r="J3" s="8" t="s">
        <v>11</v>
      </c>
    </row>
    <row r="4" s="3" customFormat="1" ht="41" customHeight="1" spans="1:10">
      <c r="A4" s="12">
        <v>1</v>
      </c>
      <c r="B4" s="13" t="s">
        <v>12</v>
      </c>
      <c r="C4" s="12" t="s">
        <v>13</v>
      </c>
      <c r="D4" s="13" t="s">
        <v>14</v>
      </c>
      <c r="E4" s="12">
        <v>2130507</v>
      </c>
      <c r="F4" s="14">
        <v>50999</v>
      </c>
      <c r="G4" s="15">
        <v>30399</v>
      </c>
      <c r="H4" s="15">
        <v>8020302</v>
      </c>
      <c r="I4" s="23">
        <v>150</v>
      </c>
      <c r="J4" s="12"/>
    </row>
    <row r="5" s="4" customFormat="1" ht="41" customHeight="1" spans="1:10">
      <c r="A5" s="12">
        <v>2</v>
      </c>
      <c r="B5" s="13" t="s">
        <v>12</v>
      </c>
      <c r="C5" s="12" t="s">
        <v>13</v>
      </c>
      <c r="D5" s="13" t="s">
        <v>15</v>
      </c>
      <c r="E5" s="12">
        <v>2130504</v>
      </c>
      <c r="F5" s="14">
        <v>50402</v>
      </c>
      <c r="G5" s="15">
        <v>30905</v>
      </c>
      <c r="H5" s="15">
        <v>8020302</v>
      </c>
      <c r="I5" s="23">
        <v>145</v>
      </c>
      <c r="J5" s="12"/>
    </row>
    <row r="6" s="4" customFormat="1" ht="41" customHeight="1" spans="1:10">
      <c r="A6" s="12">
        <v>3</v>
      </c>
      <c r="B6" s="13" t="s">
        <v>12</v>
      </c>
      <c r="C6" s="12" t="s">
        <v>13</v>
      </c>
      <c r="D6" s="13" t="s">
        <v>16</v>
      </c>
      <c r="E6" s="12">
        <v>2130504</v>
      </c>
      <c r="F6" s="14">
        <v>50402</v>
      </c>
      <c r="G6" s="15">
        <v>30905</v>
      </c>
      <c r="H6" s="15">
        <v>8020302</v>
      </c>
      <c r="I6" s="24">
        <v>9.0352</v>
      </c>
      <c r="J6" s="12"/>
    </row>
    <row r="7" s="1" customFormat="1" ht="41" customHeight="1" spans="1:10">
      <c r="A7" s="12">
        <v>4</v>
      </c>
      <c r="B7" s="13" t="s">
        <v>17</v>
      </c>
      <c r="C7" s="12" t="s">
        <v>13</v>
      </c>
      <c r="D7" s="13" t="s">
        <v>18</v>
      </c>
      <c r="E7" s="12">
        <v>2130504</v>
      </c>
      <c r="F7" s="16">
        <v>50402</v>
      </c>
      <c r="G7" s="17">
        <v>30905</v>
      </c>
      <c r="H7" s="15">
        <v>8020302</v>
      </c>
      <c r="I7" s="25">
        <v>464</v>
      </c>
      <c r="J7" s="26"/>
    </row>
    <row r="8" s="1" customFormat="1" ht="41" customHeight="1" spans="1:10">
      <c r="A8" s="12">
        <v>5</v>
      </c>
      <c r="B8" s="13" t="s">
        <v>17</v>
      </c>
      <c r="C8" s="12" t="s">
        <v>13</v>
      </c>
      <c r="D8" s="13" t="s">
        <v>19</v>
      </c>
      <c r="E8" s="12">
        <v>2130504</v>
      </c>
      <c r="F8" s="16">
        <v>50402</v>
      </c>
      <c r="G8" s="17">
        <v>30905</v>
      </c>
      <c r="H8" s="15">
        <v>8020302</v>
      </c>
      <c r="I8" s="25">
        <v>300</v>
      </c>
      <c r="J8" s="26"/>
    </row>
    <row r="9" s="1" customFormat="1" ht="41" customHeight="1" spans="1:10">
      <c r="A9" s="12">
        <v>6</v>
      </c>
      <c r="B9" s="13" t="s">
        <v>17</v>
      </c>
      <c r="C9" s="12" t="s">
        <v>13</v>
      </c>
      <c r="D9" s="18" t="s">
        <v>20</v>
      </c>
      <c r="E9" s="12">
        <v>2130504</v>
      </c>
      <c r="F9" s="16">
        <v>50402</v>
      </c>
      <c r="G9" s="17">
        <v>30905</v>
      </c>
      <c r="H9" s="15">
        <v>8020302</v>
      </c>
      <c r="I9" s="27">
        <v>69.1148</v>
      </c>
      <c r="J9" s="26"/>
    </row>
    <row r="10" s="1" customFormat="1" ht="41" customHeight="1" spans="1:10">
      <c r="A10" s="12">
        <v>7</v>
      </c>
      <c r="B10" s="13" t="s">
        <v>17</v>
      </c>
      <c r="C10" s="12" t="s">
        <v>13</v>
      </c>
      <c r="D10" s="18" t="s">
        <v>21</v>
      </c>
      <c r="E10" s="12">
        <v>2130504</v>
      </c>
      <c r="F10" s="16">
        <v>50402</v>
      </c>
      <c r="G10" s="17">
        <v>30905</v>
      </c>
      <c r="H10" s="15">
        <v>8020302</v>
      </c>
      <c r="I10" s="25">
        <v>50</v>
      </c>
      <c r="J10" s="26"/>
    </row>
    <row r="11" s="1" customFormat="1" ht="41" customHeight="1" spans="1:10">
      <c r="A11" s="12">
        <v>8</v>
      </c>
      <c r="B11" s="13" t="s">
        <v>22</v>
      </c>
      <c r="C11" s="12" t="s">
        <v>13</v>
      </c>
      <c r="D11" s="18" t="s">
        <v>23</v>
      </c>
      <c r="E11" s="12">
        <v>2130504</v>
      </c>
      <c r="F11" s="16">
        <v>50302</v>
      </c>
      <c r="G11" s="17">
        <v>31005</v>
      </c>
      <c r="H11" s="15">
        <v>8020302</v>
      </c>
      <c r="I11" s="25">
        <v>10</v>
      </c>
      <c r="J11" s="26"/>
    </row>
    <row r="12" s="1" customFormat="1" ht="41" customHeight="1" spans="1:10">
      <c r="A12" s="12">
        <v>9</v>
      </c>
      <c r="B12" s="13" t="s">
        <v>24</v>
      </c>
      <c r="C12" s="12" t="s">
        <v>13</v>
      </c>
      <c r="D12" s="18" t="s">
        <v>25</v>
      </c>
      <c r="E12" s="12">
        <v>2130504</v>
      </c>
      <c r="F12" s="16">
        <v>50302</v>
      </c>
      <c r="G12" s="17">
        <v>31005</v>
      </c>
      <c r="H12" s="15">
        <v>8020302</v>
      </c>
      <c r="I12" s="25">
        <v>48</v>
      </c>
      <c r="J12" s="26"/>
    </row>
    <row r="13" s="5" customFormat="1" ht="41" customHeight="1" spans="1:10">
      <c r="A13" s="19" t="s">
        <v>26</v>
      </c>
      <c r="B13" s="19"/>
      <c r="C13" s="19"/>
      <c r="D13" s="19"/>
      <c r="E13" s="20"/>
      <c r="F13" s="21"/>
      <c r="G13" s="22"/>
      <c r="H13" s="22"/>
      <c r="I13" s="28">
        <f>SUM(I4:I12)</f>
        <v>1245.15</v>
      </c>
      <c r="J13" s="21"/>
    </row>
  </sheetData>
  <mergeCells count="2">
    <mergeCell ref="A2:J2"/>
    <mergeCell ref="A13:D13"/>
  </mergeCells>
  <printOptions horizontalCentered="1"/>
  <pageMargins left="0.393055555555556" right="0.393055555555556" top="1" bottom="0.984027777777778" header="0.5" footer="0.5"/>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2019-12-17T07:07:00Z</dcterms:created>
  <dcterms:modified xsi:type="dcterms:W3CDTF">2021-02-03T02:42:25Z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